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800" yWindow="45" windowWidth="10845" windowHeight="9735"/>
  </bookViews>
  <sheets>
    <sheet name="P034_ARRIBA" sheetId="28573" r:id="rId1"/>
  </sheets>
  <definedNames>
    <definedName name="_Fill" hidden="1">#REF!</definedName>
    <definedName name="A_impresión_IM">#REF!</definedName>
    <definedName name="_xlnm.Print_Area" localSheetId="0">P034_ARRIBA!$A$1:$N$36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70" i="28573" l="1"/>
  <c r="O71" i="28573"/>
</calcChain>
</file>

<file path=xl/sharedStrings.xml><?xml version="1.0" encoding="utf-8"?>
<sst xmlns="http://schemas.openxmlformats.org/spreadsheetml/2006/main" count="31" uniqueCount="29">
  <si>
    <t>Año</t>
  </si>
  <si>
    <t>Total</t>
  </si>
  <si>
    <t>Esfuerzo nacional en la lucha contra el narcotráfico</t>
  </si>
  <si>
    <t>Erradicación de cultivos ilícitos (Hectárea)</t>
  </si>
  <si>
    <t>Aseguramientos</t>
  </si>
  <si>
    <t>Detenidos</t>
  </si>
  <si>
    <t>Marihuana</t>
  </si>
  <si>
    <t>Cocaína</t>
  </si>
  <si>
    <t>Goma de Opio</t>
  </si>
  <si>
    <t>Heroína</t>
  </si>
  <si>
    <t>Psicotrópicos</t>
  </si>
  <si>
    <t>Vehículos</t>
  </si>
  <si>
    <t>Amapola</t>
  </si>
  <si>
    <t>Nacionales</t>
  </si>
  <si>
    <t>Extranjeros</t>
  </si>
  <si>
    <t>(Toneladas)</t>
  </si>
  <si>
    <t>(Kilogramos)</t>
  </si>
  <si>
    <t>(Unidades)</t>
  </si>
  <si>
    <t>Fuente: Procuraduría General de la República.</t>
  </si>
  <si>
    <t>Armas</t>
  </si>
  <si>
    <t>1/ Cifras actualizadas por el Centro Nacional de Planeación, Análisis e Información para el Combate a la Delincuencia de la PGR.</t>
  </si>
  <si>
    <t>2/ La suma de los parciales puede no coincidir con el total debido al redondeo de las cifras.</t>
  </si>
  <si>
    <t>3/ Comprende vehículos terrestres, aeronaves y embarcaciones.</t>
  </si>
  <si>
    <t>4/ Incluye armas cortas y largas.</t>
  </si>
  <si>
    <t xml:space="preserve">1 026 293   </t>
  </si>
  <si>
    <t xml:space="preserve">      Comunicación, entre otros.</t>
  </si>
  <si>
    <t xml:space="preserve">      presentan  los  referentes  a  la  Ley  Federal  de  Armas  de  Fuego  y  Explosivos, Asociación Delictuosa, Robo en Carretera, Ley General de Población, Ataque a las Vías Generales de </t>
  </si>
  <si>
    <t xml:space="preserve">5/ Se refiere a los detenidos por la Comisión de Delitos Contra la Salud,  que comprende la posesión,  producción, transporte, tráfico, comercio y suministro; y delitos conexos, donde se </t>
  </si>
  <si>
    <t xml:space="preserve">p/ Cifras preliminares. Para 2014 datos preliminares al 31 de julio.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</si>
</sst>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##,###,##0.0___;"/>
    <numFmt numFmtId="166" formatCode="###,###,##0_____;"/>
    <numFmt numFmtId="167" formatCode="###\ ###\ ##0.0__;"/>
    <numFmt numFmtId="168" formatCode="###\ ###\ ##0___;"/>
    <numFmt numFmtId="169" formatCode="#,##0__"/>
    <numFmt numFmtId="170" formatCode="#####\ ###\ ##0.0__;"/>
  </numFmts>
  <fonts count="19" x14ac:knownFonts="1">
    <font>
      <sz val="10"/>
      <name val="Arial"/>
    </font>
    <font>
      <b/>
      <i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i/>
      <sz val="8.5"/>
      <name val="Soberana Sans Light"/>
      <family val="3"/>
    </font>
    <font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b/>
      <sz val="5"/>
      <color theme="1"/>
      <name val="Soberana Sans Light"/>
      <family val="3"/>
    </font>
    <font>
      <b/>
      <sz val="5.5"/>
      <name val="Soberana Sans Light"/>
      <family val="3"/>
    </font>
    <font>
      <b/>
      <sz val="6"/>
      <name val="Calibri"/>
      <family val="2"/>
      <scheme val="minor"/>
    </font>
    <font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80808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Border="1"/>
    <xf numFmtId="169" fontId="0" fillId="0" borderId="0" xfId="0" applyNumberFormat="1"/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169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9" fontId="10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69" fontId="11" fillId="0" borderId="0" xfId="0" applyNumberFormat="1" applyFont="1" applyFill="1"/>
    <xf numFmtId="0" fontId="13" fillId="0" borderId="0" xfId="0" applyNumberFormat="1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169" fontId="13" fillId="0" borderId="0" xfId="0" applyNumberFormat="1" applyFont="1"/>
    <xf numFmtId="0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69" fontId="13" fillId="0" borderId="0" xfId="0" applyNumberFormat="1" applyFont="1" applyFill="1"/>
    <xf numFmtId="0" fontId="5" fillId="0" borderId="10" xfId="0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7" fontId="14" fillId="0" borderId="2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8" fontId="12" fillId="0" borderId="2" xfId="0" applyNumberFormat="1" applyFont="1" applyFill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2" fillId="2" borderId="2" xfId="0" applyNumberFormat="1" applyFont="1" applyFill="1" applyBorder="1" applyAlignment="1">
      <alignment horizontal="right" vertical="center"/>
    </xf>
    <xf numFmtId="170" fontId="12" fillId="2" borderId="2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7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67" fontId="2" fillId="0" borderId="0" xfId="0" applyNumberFormat="1" applyFont="1"/>
    <xf numFmtId="167" fontId="0" fillId="0" borderId="0" xfId="0" applyNumberFormat="1"/>
    <xf numFmtId="0" fontId="17" fillId="0" borderId="0" xfId="0" applyFont="1" applyFill="1" applyBorder="1" applyAlignment="1"/>
    <xf numFmtId="0" fontId="18" fillId="0" borderId="0" xfId="0" applyFont="1" applyFill="1"/>
    <xf numFmtId="169" fontId="18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9" fontId="12" fillId="3" borderId="10" xfId="0" applyNumberFormat="1" applyFont="1" applyFill="1" applyBorder="1" applyAlignment="1">
      <alignment horizontal="center" vertical="center"/>
    </xf>
    <xf numFmtId="169" fontId="12" fillId="3" borderId="3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9" fontId="12" fillId="3" borderId="1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104775</xdr:rowOff>
    </xdr:from>
    <xdr:to>
      <xdr:col>14</xdr:col>
      <xdr:colOff>0</xdr:colOff>
      <xdr:row>3</xdr:row>
      <xdr:rowOff>114300</xdr:rowOff>
    </xdr:to>
    <xdr:sp macro="" textlink="">
      <xdr:nvSpPr>
        <xdr:cNvPr id="15366" name="Text Box 6"/>
        <xdr:cNvSpPr txBox="1">
          <a:spLocks noChangeArrowheads="1"/>
        </xdr:cNvSpPr>
      </xdr:nvSpPr>
      <xdr:spPr bwMode="auto">
        <a:xfrm>
          <a:off x="5753100" y="9144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9</xdr:col>
      <xdr:colOff>119234</xdr:colOff>
      <xdr:row>5</xdr:row>
      <xdr:rowOff>51367</xdr:rowOff>
    </xdr:from>
    <xdr:to>
      <xdr:col>9</xdr:col>
      <xdr:colOff>281159</xdr:colOff>
      <xdr:row>6</xdr:row>
      <xdr:rowOff>0</xdr:rowOff>
    </xdr:to>
    <xdr:sp macro="" textlink="">
      <xdr:nvSpPr>
        <xdr:cNvPr id="15376" name="Text Box 16"/>
        <xdr:cNvSpPr txBox="1">
          <a:spLocks noChangeArrowheads="1"/>
        </xdr:cNvSpPr>
      </xdr:nvSpPr>
      <xdr:spPr bwMode="auto">
        <a:xfrm>
          <a:off x="3845890" y="575242"/>
          <a:ext cx="161925" cy="151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</a:t>
          </a:r>
        </a:p>
      </xdr:txBody>
    </xdr:sp>
    <xdr:clientData/>
  </xdr:twoCellAnchor>
  <xdr:twoCellAnchor>
    <xdr:from>
      <xdr:col>1</xdr:col>
      <xdr:colOff>190503</xdr:colOff>
      <xdr:row>5</xdr:row>
      <xdr:rowOff>178592</xdr:rowOff>
    </xdr:from>
    <xdr:to>
      <xdr:col>1</xdr:col>
      <xdr:colOff>303612</xdr:colOff>
      <xdr:row>6</xdr:row>
      <xdr:rowOff>125014</xdr:rowOff>
    </xdr:to>
    <xdr:sp macro="" textlink="">
      <xdr:nvSpPr>
        <xdr:cNvPr id="15424" name="Text Box 64"/>
        <xdr:cNvSpPr txBox="1">
          <a:spLocks noChangeArrowheads="1"/>
        </xdr:cNvSpPr>
      </xdr:nvSpPr>
      <xdr:spPr bwMode="auto">
        <a:xfrm>
          <a:off x="589362" y="702467"/>
          <a:ext cx="113109" cy="14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>
    <xdr:from>
      <xdr:col>10</xdr:col>
      <xdr:colOff>118724</xdr:colOff>
      <xdr:row>5</xdr:row>
      <xdr:rowOff>53748</xdr:rowOff>
    </xdr:from>
    <xdr:to>
      <xdr:col>10</xdr:col>
      <xdr:colOff>280649</xdr:colOff>
      <xdr:row>5</xdr:row>
      <xdr:rowOff>190500</xdr:rowOff>
    </xdr:to>
    <xdr:sp macro="" textlink="">
      <xdr:nvSpPr>
        <xdr:cNvPr id="15442" name="Text Box 82"/>
        <xdr:cNvSpPr txBox="1">
          <a:spLocks noChangeArrowheads="1"/>
        </xdr:cNvSpPr>
      </xdr:nvSpPr>
      <xdr:spPr bwMode="auto">
        <a:xfrm>
          <a:off x="4208521" y="577623"/>
          <a:ext cx="161925" cy="136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 </a:t>
          </a:r>
        </a:p>
      </xdr:txBody>
    </xdr:sp>
    <xdr:clientData/>
  </xdr:twoCellAnchor>
  <xdr:twoCellAnchor>
    <xdr:from>
      <xdr:col>12</xdr:col>
      <xdr:colOff>322312</xdr:colOff>
      <xdr:row>2</xdr:row>
      <xdr:rowOff>51366</xdr:rowOff>
    </xdr:from>
    <xdr:to>
      <xdr:col>13</xdr:col>
      <xdr:colOff>95251</xdr:colOff>
      <xdr:row>4</xdr:row>
      <xdr:rowOff>29766</xdr:rowOff>
    </xdr:to>
    <xdr:sp macro="" textlink="">
      <xdr:nvSpPr>
        <xdr:cNvPr id="15443" name="Text Box 83"/>
        <xdr:cNvSpPr txBox="1">
          <a:spLocks noChangeArrowheads="1"/>
        </xdr:cNvSpPr>
      </xdr:nvSpPr>
      <xdr:spPr bwMode="auto">
        <a:xfrm>
          <a:off x="5180062" y="301397"/>
          <a:ext cx="165845" cy="12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 </a:t>
          </a:r>
        </a:p>
      </xdr:txBody>
    </xdr:sp>
    <xdr:clientData/>
  </xdr:twoCellAnchor>
  <xdr:twoCellAnchor>
    <xdr:from>
      <xdr:col>6</xdr:col>
      <xdr:colOff>11905</xdr:colOff>
      <xdr:row>0</xdr:row>
      <xdr:rowOff>5952</xdr:rowOff>
    </xdr:from>
    <xdr:to>
      <xdr:col>6</xdr:col>
      <xdr:colOff>232167</xdr:colOff>
      <xdr:row>0</xdr:row>
      <xdr:rowOff>166688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553889" y="5952"/>
          <a:ext cx="220262" cy="160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0</xdr:col>
      <xdr:colOff>272652</xdr:colOff>
      <xdr:row>21</xdr:row>
      <xdr:rowOff>67585</xdr:rowOff>
    </xdr:from>
    <xdr:to>
      <xdr:col>1</xdr:col>
      <xdr:colOff>18908</xdr:colOff>
      <xdr:row>23</xdr:row>
      <xdr:rowOff>3799</xdr:rowOff>
    </xdr:to>
    <xdr:sp macro="" textlink="">
      <xdr:nvSpPr>
        <xdr:cNvPr id="17" name="Text Box 50"/>
        <xdr:cNvSpPr txBox="1">
          <a:spLocks noChangeArrowheads="1"/>
        </xdr:cNvSpPr>
      </xdr:nvSpPr>
      <xdr:spPr bwMode="auto">
        <a:xfrm>
          <a:off x="272652" y="3157257"/>
          <a:ext cx="145115" cy="16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</a:t>
          </a:r>
        </a:p>
      </xdr:txBody>
    </xdr:sp>
    <xdr:clientData/>
  </xdr:twoCellAnchor>
  <xdr:twoCellAnchor>
    <xdr:from>
      <xdr:col>0</xdr:col>
      <xdr:colOff>266700</xdr:colOff>
      <xdr:row>22</xdr:row>
      <xdr:rowOff>54739</xdr:rowOff>
    </xdr:from>
    <xdr:to>
      <xdr:col>1</xdr:col>
      <xdr:colOff>12956</xdr:colOff>
      <xdr:row>24</xdr:row>
      <xdr:rowOff>8812</xdr:rowOff>
    </xdr:to>
    <xdr:sp macro="" textlink="">
      <xdr:nvSpPr>
        <xdr:cNvPr id="10" name="Text Box 50"/>
        <xdr:cNvSpPr txBox="1">
          <a:spLocks noChangeArrowheads="1"/>
        </xdr:cNvSpPr>
      </xdr:nvSpPr>
      <xdr:spPr bwMode="auto">
        <a:xfrm>
          <a:off x="266700" y="2130186"/>
          <a:ext cx="147309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  <xdr:twoCellAnchor>
    <xdr:from>
      <xdr:col>0</xdr:col>
      <xdr:colOff>273846</xdr:colOff>
      <xdr:row>23</xdr:row>
      <xdr:rowOff>51699</xdr:rowOff>
    </xdr:from>
    <xdr:to>
      <xdr:col>1</xdr:col>
      <xdr:colOff>20102</xdr:colOff>
      <xdr:row>25</xdr:row>
      <xdr:rowOff>5772</xdr:rowOff>
    </xdr:to>
    <xdr:sp macro="" textlink="">
      <xdr:nvSpPr>
        <xdr:cNvPr id="12" name="Text Box 50"/>
        <xdr:cNvSpPr txBox="1">
          <a:spLocks noChangeArrowheads="1"/>
        </xdr:cNvSpPr>
      </xdr:nvSpPr>
      <xdr:spPr bwMode="auto">
        <a:xfrm>
          <a:off x="273846" y="2222396"/>
          <a:ext cx="147309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3"/>
  <sheetViews>
    <sheetView showGridLines="0" tabSelected="1" zoomScale="190" zoomScaleNormal="190" workbookViewId="0">
      <selection activeCell="P13" sqref="P13"/>
    </sheetView>
  </sheetViews>
  <sheetFormatPr baseColWidth="10" defaultRowHeight="12.75" x14ac:dyDescent="0.2"/>
  <cols>
    <col min="1" max="1" width="6" style="1" customWidth="1"/>
    <col min="2" max="2" width="6.85546875" style="1" customWidth="1"/>
    <col min="3" max="3" width="7.140625" style="1" customWidth="1"/>
    <col min="4" max="4" width="6.7109375" customWidth="1"/>
    <col min="5" max="5" width="6.140625" customWidth="1"/>
    <col min="6" max="6" width="5.28515625" customWidth="1"/>
    <col min="7" max="7" width="5.42578125" customWidth="1"/>
    <col min="8" max="8" width="5.140625" customWidth="1"/>
    <col min="9" max="9" width="7.140625" style="6" customWidth="1"/>
    <col min="10" max="10" width="5.42578125" style="6" customWidth="1"/>
    <col min="11" max="11" width="5.5703125" style="6" customWidth="1"/>
    <col min="12" max="12" width="6" customWidth="1"/>
    <col min="13" max="13" width="5.85546875" customWidth="1"/>
    <col min="14" max="14" width="6.140625" customWidth="1"/>
    <col min="15" max="15" width="0.5703125" customWidth="1"/>
    <col min="16" max="16" width="7.7109375" customWidth="1"/>
    <col min="17" max="17" width="8.42578125" customWidth="1"/>
    <col min="18" max="18" width="6.85546875" customWidth="1"/>
    <col min="19" max="19" width="6.7109375" customWidth="1"/>
    <col min="20" max="22" width="6.140625" customWidth="1"/>
    <col min="23" max="23" width="7" customWidth="1"/>
    <col min="24" max="27" width="6.140625" customWidth="1"/>
    <col min="28" max="28" width="6.42578125" customWidth="1"/>
    <col min="29" max="29" width="0" hidden="1" customWidth="1"/>
    <col min="30" max="30" width="7.140625" customWidth="1"/>
    <col min="31" max="31" width="6.7109375" customWidth="1"/>
    <col min="32" max="32" width="6.85546875" customWidth="1"/>
    <col min="33" max="36" width="5.7109375" customWidth="1"/>
    <col min="37" max="37" width="8.140625" customWidth="1"/>
    <col min="38" max="39" width="7.140625" customWidth="1"/>
    <col min="40" max="40" width="7.42578125" customWidth="1"/>
    <col min="41" max="41" width="7.140625" customWidth="1"/>
    <col min="42" max="43" width="5.7109375" customWidth="1"/>
    <col min="44" max="44" width="8.140625" customWidth="1"/>
  </cols>
  <sheetData>
    <row r="1" spans="1:44" ht="15.95" customHeight="1" x14ac:dyDescent="0.2">
      <c r="A1" s="15" t="s">
        <v>2</v>
      </c>
      <c r="B1" s="16"/>
      <c r="C1" s="16"/>
      <c r="D1" s="17"/>
      <c r="E1" s="17"/>
      <c r="F1" s="17"/>
      <c r="G1" s="17"/>
      <c r="H1" s="17"/>
      <c r="I1" s="18"/>
      <c r="J1" s="18"/>
      <c r="K1" s="18"/>
      <c r="L1" s="17"/>
      <c r="M1" s="17"/>
      <c r="N1" s="17"/>
      <c r="O1" s="2"/>
      <c r="P1" s="2"/>
      <c r="Q1" s="2"/>
      <c r="R1" s="2"/>
      <c r="S1" s="2"/>
      <c r="T1" s="2"/>
      <c r="U1" s="2"/>
    </row>
    <row r="2" spans="1:44" ht="3.75" customHeight="1" x14ac:dyDescent="0.2">
      <c r="A2" s="19"/>
      <c r="B2" s="19"/>
      <c r="C2" s="19"/>
      <c r="D2" s="20"/>
      <c r="E2" s="20"/>
      <c r="F2" s="20"/>
      <c r="G2" s="20"/>
      <c r="H2" s="20"/>
      <c r="I2" s="21"/>
      <c r="J2" s="21"/>
      <c r="K2" s="21"/>
      <c r="L2" s="20"/>
      <c r="M2" s="20"/>
      <c r="N2" s="20"/>
    </row>
    <row r="3" spans="1:44" ht="6.75" customHeight="1" x14ac:dyDescent="0.2">
      <c r="A3" s="61" t="s">
        <v>0</v>
      </c>
      <c r="B3" s="60" t="s">
        <v>3</v>
      </c>
      <c r="C3" s="60"/>
      <c r="D3" s="60"/>
      <c r="E3" s="68" t="s">
        <v>4</v>
      </c>
      <c r="F3" s="69"/>
      <c r="G3" s="69"/>
      <c r="H3" s="69"/>
      <c r="I3" s="69"/>
      <c r="J3" s="69"/>
      <c r="K3" s="70"/>
      <c r="L3" s="61" t="s">
        <v>5</v>
      </c>
      <c r="M3" s="61"/>
      <c r="N3" s="61"/>
      <c r="O3" s="3"/>
    </row>
    <row r="4" spans="1:44" ht="5.25" customHeight="1" x14ac:dyDescent="0.2">
      <c r="A4" s="61"/>
      <c r="B4" s="60"/>
      <c r="C4" s="60"/>
      <c r="D4" s="60"/>
      <c r="E4" s="71"/>
      <c r="F4" s="72"/>
      <c r="G4" s="72"/>
      <c r="H4" s="72"/>
      <c r="I4" s="72"/>
      <c r="J4" s="72"/>
      <c r="K4" s="73"/>
      <c r="L4" s="61"/>
      <c r="M4" s="61"/>
      <c r="N4" s="61"/>
      <c r="O4" s="3"/>
    </row>
    <row r="5" spans="1:44" ht="9.75" customHeight="1" x14ac:dyDescent="0.2">
      <c r="A5" s="61"/>
      <c r="B5" s="60"/>
      <c r="C5" s="60"/>
      <c r="D5" s="60"/>
      <c r="E5" s="61" t="s">
        <v>6</v>
      </c>
      <c r="F5" s="61" t="s">
        <v>7</v>
      </c>
      <c r="G5" s="60" t="s">
        <v>8</v>
      </c>
      <c r="H5" s="61" t="s">
        <v>9</v>
      </c>
      <c r="I5" s="67" t="s">
        <v>10</v>
      </c>
      <c r="J5" s="67" t="s">
        <v>11</v>
      </c>
      <c r="K5" s="62" t="s">
        <v>19</v>
      </c>
      <c r="L5" s="61"/>
      <c r="M5" s="61"/>
      <c r="N5" s="61"/>
      <c r="O5" s="3"/>
    </row>
    <row r="6" spans="1:44" ht="15.75" customHeight="1" x14ac:dyDescent="0.2">
      <c r="A6" s="61"/>
      <c r="B6" s="61" t="s">
        <v>1</v>
      </c>
      <c r="C6" s="60" t="s">
        <v>6</v>
      </c>
      <c r="D6" s="60" t="s">
        <v>12</v>
      </c>
      <c r="E6" s="61"/>
      <c r="F6" s="61"/>
      <c r="G6" s="60"/>
      <c r="H6" s="61"/>
      <c r="I6" s="67"/>
      <c r="J6" s="67"/>
      <c r="K6" s="63"/>
      <c r="L6" s="61" t="s">
        <v>1</v>
      </c>
      <c r="M6" s="60" t="s">
        <v>13</v>
      </c>
      <c r="N6" s="60" t="s">
        <v>14</v>
      </c>
      <c r="O6" s="3"/>
    </row>
    <row r="7" spans="1:44" ht="9.75" customHeight="1" x14ac:dyDescent="0.2">
      <c r="A7" s="61"/>
      <c r="B7" s="61"/>
      <c r="C7" s="60"/>
      <c r="D7" s="60"/>
      <c r="E7" s="61" t="s">
        <v>15</v>
      </c>
      <c r="F7" s="61"/>
      <c r="G7" s="61" t="s">
        <v>16</v>
      </c>
      <c r="H7" s="61"/>
      <c r="I7" s="64" t="s">
        <v>17</v>
      </c>
      <c r="J7" s="65"/>
      <c r="K7" s="66"/>
      <c r="L7" s="61"/>
      <c r="M7" s="60"/>
      <c r="N7" s="60"/>
      <c r="O7" s="3"/>
      <c r="Q7" s="54"/>
    </row>
    <row r="8" spans="1:44" s="5" customFormat="1" ht="3" customHeight="1" x14ac:dyDescent="0.2">
      <c r="A8" s="50"/>
      <c r="B8" s="30"/>
      <c r="C8" s="30"/>
      <c r="D8" s="30"/>
      <c r="E8" s="30"/>
      <c r="F8" s="30"/>
      <c r="G8" s="30"/>
      <c r="H8" s="30"/>
      <c r="I8" s="31"/>
      <c r="J8" s="31"/>
      <c r="K8" s="31"/>
      <c r="L8" s="30"/>
      <c r="M8" s="30"/>
      <c r="N8" s="3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8.1" customHeight="1" x14ac:dyDescent="0.2">
      <c r="A9" s="51">
        <v>2000</v>
      </c>
      <c r="B9" s="32">
        <v>46779.3</v>
      </c>
      <c r="C9" s="33">
        <v>31061.4</v>
      </c>
      <c r="D9" s="33">
        <v>15717.9</v>
      </c>
      <c r="E9" s="33">
        <v>2050.8000000000002</v>
      </c>
      <c r="F9" s="33">
        <v>23.2</v>
      </c>
      <c r="G9" s="33">
        <v>469.4</v>
      </c>
      <c r="H9" s="34">
        <v>299.10000000000002</v>
      </c>
      <c r="I9" s="35">
        <v>3418369</v>
      </c>
      <c r="J9" s="35">
        <v>3287</v>
      </c>
      <c r="K9" s="35">
        <v>7494</v>
      </c>
      <c r="L9" s="35">
        <v>16035</v>
      </c>
      <c r="M9" s="35">
        <v>15369</v>
      </c>
      <c r="N9" s="36">
        <v>666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1:44" ht="8.1" customHeight="1" x14ac:dyDescent="0.2">
      <c r="A10" s="51">
        <v>2001</v>
      </c>
      <c r="B10" s="32">
        <v>47851.6</v>
      </c>
      <c r="C10" s="33">
        <v>28735.1</v>
      </c>
      <c r="D10" s="33">
        <v>19116.5</v>
      </c>
      <c r="E10" s="33">
        <v>1839.4</v>
      </c>
      <c r="F10" s="33">
        <v>30</v>
      </c>
      <c r="G10" s="33">
        <v>516.5</v>
      </c>
      <c r="H10" s="34">
        <v>269.60000000000002</v>
      </c>
      <c r="I10" s="35">
        <v>8350246</v>
      </c>
      <c r="J10" s="35">
        <v>2672</v>
      </c>
      <c r="K10" s="35">
        <v>8466</v>
      </c>
      <c r="L10" s="35">
        <v>16581</v>
      </c>
      <c r="M10" s="35">
        <v>16091</v>
      </c>
      <c r="N10" s="36">
        <v>490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8.1" customHeight="1" x14ac:dyDescent="0.2">
      <c r="A11" s="51">
        <v>2002</v>
      </c>
      <c r="B11" s="32">
        <v>49932.800000000003</v>
      </c>
      <c r="C11" s="33">
        <v>30774.9</v>
      </c>
      <c r="D11" s="33">
        <v>19157.900000000001</v>
      </c>
      <c r="E11" s="33">
        <v>1633.3</v>
      </c>
      <c r="F11" s="33">
        <v>12.6</v>
      </c>
      <c r="G11" s="33">
        <v>309.89999999999998</v>
      </c>
      <c r="H11" s="34">
        <v>282.7</v>
      </c>
      <c r="I11" s="35">
        <v>5343064</v>
      </c>
      <c r="J11" s="35">
        <v>2025</v>
      </c>
      <c r="K11" s="35">
        <v>8381</v>
      </c>
      <c r="L11" s="35">
        <v>14231</v>
      </c>
      <c r="M11" s="35">
        <v>13815</v>
      </c>
      <c r="N11" s="36">
        <v>416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8.1" customHeight="1" x14ac:dyDescent="0.2">
      <c r="A12" s="51">
        <v>2003</v>
      </c>
      <c r="B12" s="32">
        <v>56619.3</v>
      </c>
      <c r="C12" s="33">
        <v>36585.300000000003</v>
      </c>
      <c r="D12" s="33">
        <v>20034</v>
      </c>
      <c r="E12" s="33">
        <v>2247.8000000000002</v>
      </c>
      <c r="F12" s="33">
        <v>21.2</v>
      </c>
      <c r="G12" s="33">
        <v>198.5</v>
      </c>
      <c r="H12" s="34">
        <v>306.2</v>
      </c>
      <c r="I12" s="35">
        <v>8414323</v>
      </c>
      <c r="J12" s="35">
        <v>2057</v>
      </c>
      <c r="K12" s="35">
        <v>5626</v>
      </c>
      <c r="L12" s="35">
        <v>13571</v>
      </c>
      <c r="M12" s="35">
        <v>13167</v>
      </c>
      <c r="N12" s="36">
        <v>404</v>
      </c>
      <c r="O12" s="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8.1" customHeight="1" x14ac:dyDescent="0.2">
      <c r="A13" s="51">
        <v>2004</v>
      </c>
      <c r="B13" s="32">
        <v>46778.1</v>
      </c>
      <c r="C13" s="33">
        <v>30852.5</v>
      </c>
      <c r="D13" s="33">
        <v>15925.6</v>
      </c>
      <c r="E13" s="33">
        <v>2208.4</v>
      </c>
      <c r="F13" s="33">
        <v>26.8</v>
      </c>
      <c r="G13" s="33">
        <v>464.7</v>
      </c>
      <c r="H13" s="34">
        <v>302.39999999999998</v>
      </c>
      <c r="I13" s="35">
        <v>21631745</v>
      </c>
      <c r="J13" s="35">
        <v>2684</v>
      </c>
      <c r="K13" s="35">
        <v>5577</v>
      </c>
      <c r="L13" s="35">
        <v>23459</v>
      </c>
      <c r="M13" s="35">
        <v>22966</v>
      </c>
      <c r="N13" s="36">
        <v>493</v>
      </c>
      <c r="O13" s="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ht="2.1" customHeight="1" x14ac:dyDescent="0.2">
      <c r="A14" s="51"/>
      <c r="B14" s="32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6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ht="8.1" customHeight="1" x14ac:dyDescent="0.2">
      <c r="A15" s="51">
        <v>2005</v>
      </c>
      <c r="B15" s="32">
        <v>52466.100000000006</v>
      </c>
      <c r="C15" s="33">
        <v>30856.9</v>
      </c>
      <c r="D15" s="33">
        <v>21609.200000000001</v>
      </c>
      <c r="E15" s="33">
        <v>1795.7</v>
      </c>
      <c r="F15" s="33">
        <v>30.8</v>
      </c>
      <c r="G15" s="33">
        <v>276</v>
      </c>
      <c r="H15" s="34">
        <v>461.7</v>
      </c>
      <c r="I15" s="35">
        <v>11360933</v>
      </c>
      <c r="J15" s="35">
        <v>2365</v>
      </c>
      <c r="K15" s="35">
        <v>5115</v>
      </c>
      <c r="L15" s="35">
        <v>28651</v>
      </c>
      <c r="M15" s="35">
        <v>28332</v>
      </c>
      <c r="N15" s="36">
        <v>319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ht="8.1" customHeight="1" x14ac:dyDescent="0.2">
      <c r="A16" s="51">
        <v>2006</v>
      </c>
      <c r="B16" s="32">
        <v>47051.4</v>
      </c>
      <c r="C16" s="33">
        <v>30161.5</v>
      </c>
      <c r="D16" s="33">
        <v>16889.900000000001</v>
      </c>
      <c r="E16" s="33">
        <v>1902.1</v>
      </c>
      <c r="F16" s="33">
        <v>21.3</v>
      </c>
      <c r="G16" s="33">
        <v>123.5</v>
      </c>
      <c r="H16" s="34">
        <v>333.8</v>
      </c>
      <c r="I16" s="35">
        <v>3364815</v>
      </c>
      <c r="J16" s="37">
        <v>2533</v>
      </c>
      <c r="K16" s="35">
        <v>4220</v>
      </c>
      <c r="L16" s="35">
        <v>18914</v>
      </c>
      <c r="M16" s="35">
        <v>18707</v>
      </c>
      <c r="N16" s="36">
        <v>207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8.1" customHeight="1" x14ac:dyDescent="0.2">
      <c r="A17" s="51">
        <v>2007</v>
      </c>
      <c r="B17" s="32">
        <v>34726.199999999997</v>
      </c>
      <c r="C17" s="33">
        <v>23315.72</v>
      </c>
      <c r="D17" s="33">
        <v>11410.49</v>
      </c>
      <c r="E17" s="33">
        <v>2213.4</v>
      </c>
      <c r="F17" s="33">
        <v>48.04</v>
      </c>
      <c r="G17" s="33">
        <v>307.60000000000002</v>
      </c>
      <c r="H17" s="34">
        <v>317.2</v>
      </c>
      <c r="I17" s="35">
        <v>2657002</v>
      </c>
      <c r="J17" s="35">
        <v>5412</v>
      </c>
      <c r="K17" s="37">
        <v>9576</v>
      </c>
      <c r="L17" s="35">
        <v>29381</v>
      </c>
      <c r="M17" s="35">
        <v>29057</v>
      </c>
      <c r="N17" s="36">
        <v>324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ht="8.1" customHeight="1" x14ac:dyDescent="0.2">
      <c r="A18" s="51">
        <v>2008</v>
      </c>
      <c r="B18" s="32">
        <v>31849.548929500001</v>
      </c>
      <c r="C18" s="33">
        <v>18660.2</v>
      </c>
      <c r="D18" s="33">
        <v>13189.331924599999</v>
      </c>
      <c r="E18" s="33">
        <v>1684.0306605008</v>
      </c>
      <c r="F18" s="33">
        <v>19.563410435000002</v>
      </c>
      <c r="G18" s="33">
        <v>217.62190000000001</v>
      </c>
      <c r="H18" s="34">
        <v>296.04657600000002</v>
      </c>
      <c r="I18" s="35">
        <v>31848106.02</v>
      </c>
      <c r="J18" s="35">
        <v>9316</v>
      </c>
      <c r="K18" s="35">
        <v>21047</v>
      </c>
      <c r="L18" s="35">
        <v>28630</v>
      </c>
      <c r="M18" s="35">
        <v>28195</v>
      </c>
      <c r="N18" s="36">
        <v>435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8.1" customHeight="1" x14ac:dyDescent="0.2">
      <c r="A19" s="51">
        <v>2009</v>
      </c>
      <c r="B19" s="32">
        <v>31514.320652399998</v>
      </c>
      <c r="C19" s="33">
        <v>16703.5</v>
      </c>
      <c r="D19" s="33">
        <v>14810.822399999999</v>
      </c>
      <c r="E19" s="33">
        <v>2094.6953540736999</v>
      </c>
      <c r="F19" s="33">
        <v>21.546607182200002</v>
      </c>
      <c r="G19" s="33">
        <v>816.30841999999996</v>
      </c>
      <c r="H19" s="34">
        <v>285.9545425</v>
      </c>
      <c r="I19" s="35">
        <v>9106275</v>
      </c>
      <c r="J19" s="35">
        <v>11883</v>
      </c>
      <c r="K19" s="35">
        <v>32588</v>
      </c>
      <c r="L19" s="35">
        <v>42142</v>
      </c>
      <c r="M19" s="35">
        <v>41699</v>
      </c>
      <c r="N19" s="36">
        <v>443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1:44" ht="2.1" customHeight="1" x14ac:dyDescent="0.2">
      <c r="A20" s="51"/>
      <c r="B20" s="32"/>
      <c r="C20" s="33"/>
      <c r="D20" s="33"/>
      <c r="E20" s="33"/>
      <c r="F20" s="33"/>
      <c r="G20" s="33"/>
      <c r="H20" s="34"/>
      <c r="I20" s="35"/>
      <c r="J20" s="37"/>
      <c r="K20" s="37"/>
      <c r="L20" s="35"/>
      <c r="M20" s="35"/>
      <c r="N20" s="36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ht="8.1" customHeight="1" x14ac:dyDescent="0.2">
      <c r="A21" s="51">
        <v>2010</v>
      </c>
      <c r="B21" s="38">
        <v>34065.699999999997</v>
      </c>
      <c r="C21" s="39">
        <v>18581.407500000001</v>
      </c>
      <c r="D21" s="39">
        <v>15484.262144</v>
      </c>
      <c r="E21" s="39">
        <v>2313.3691308517</v>
      </c>
      <c r="F21" s="40">
        <v>9.8929462044999905</v>
      </c>
      <c r="G21" s="39">
        <v>1195.3295000000001</v>
      </c>
      <c r="H21" s="41">
        <v>373.57451200000003</v>
      </c>
      <c r="I21" s="42">
        <v>17382432</v>
      </c>
      <c r="J21" s="42">
        <v>18781</v>
      </c>
      <c r="K21" s="42">
        <v>34004</v>
      </c>
      <c r="L21" s="42">
        <v>32318</v>
      </c>
      <c r="M21" s="42">
        <v>31893</v>
      </c>
      <c r="N21" s="43">
        <v>425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1:44" ht="8.1" customHeight="1" x14ac:dyDescent="0.2">
      <c r="A22" s="51">
        <v>2011</v>
      </c>
      <c r="B22" s="38">
        <v>29819.8</v>
      </c>
      <c r="C22" s="39">
        <v>13430.346100000001</v>
      </c>
      <c r="D22" s="39">
        <v>16389.424500000001</v>
      </c>
      <c r="E22" s="33">
        <v>1798.9</v>
      </c>
      <c r="F22" s="39">
        <v>11.3</v>
      </c>
      <c r="G22" s="39">
        <v>1451.9152999999999</v>
      </c>
      <c r="H22" s="34">
        <v>696.6</v>
      </c>
      <c r="I22" s="35" t="s">
        <v>24</v>
      </c>
      <c r="J22" s="35">
        <v>37931</v>
      </c>
      <c r="K22" s="35">
        <v>40406</v>
      </c>
      <c r="L22" s="35">
        <v>41675</v>
      </c>
      <c r="M22" s="35">
        <v>41264</v>
      </c>
      <c r="N22" s="36">
        <v>411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 ht="8.1" customHeight="1" x14ac:dyDescent="0.2">
      <c r="A23" s="51">
        <v>2012</v>
      </c>
      <c r="B23" s="32">
        <v>24950.9</v>
      </c>
      <c r="C23" s="33">
        <v>9164.7408247999992</v>
      </c>
      <c r="D23" s="33">
        <v>15786.158100000001</v>
      </c>
      <c r="E23" s="33">
        <v>1310.74794</v>
      </c>
      <c r="F23" s="33">
        <v>3.4172699999999998</v>
      </c>
      <c r="G23" s="33">
        <v>1615.2775200000001</v>
      </c>
      <c r="H23" s="34">
        <v>246.60228000000001</v>
      </c>
      <c r="I23" s="35">
        <v>221677</v>
      </c>
      <c r="J23" s="35">
        <v>28913</v>
      </c>
      <c r="K23" s="35">
        <v>25799</v>
      </c>
      <c r="L23" s="35">
        <v>28813</v>
      </c>
      <c r="M23" s="35">
        <v>28483</v>
      </c>
      <c r="N23" s="36">
        <v>330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1:44" ht="8.1" customHeight="1" x14ac:dyDescent="0.2">
      <c r="A24" s="51">
        <v>2013</v>
      </c>
      <c r="B24" s="32">
        <v>20026.3</v>
      </c>
      <c r="C24" s="33">
        <v>5364.1583879999898</v>
      </c>
      <c r="D24" s="33">
        <v>14662.174800000001</v>
      </c>
      <c r="E24" s="33">
        <v>971.89800000000002</v>
      </c>
      <c r="F24" s="33">
        <v>6.39147</v>
      </c>
      <c r="G24" s="33">
        <v>239.65690000000001</v>
      </c>
      <c r="H24" s="34">
        <v>424.49</v>
      </c>
      <c r="I24" s="35">
        <v>1227455</v>
      </c>
      <c r="J24" s="35">
        <v>14297</v>
      </c>
      <c r="K24" s="35">
        <v>13755</v>
      </c>
      <c r="L24" s="35">
        <v>19723</v>
      </c>
      <c r="M24" s="35">
        <v>19346</v>
      </c>
      <c r="N24" s="36">
        <v>377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1:44" ht="8.1" customHeight="1" x14ac:dyDescent="0.2">
      <c r="A25" s="51">
        <v>2014</v>
      </c>
      <c r="B25" s="32">
        <v>14337.5</v>
      </c>
      <c r="C25" s="33">
        <v>2500.1098637499999</v>
      </c>
      <c r="D25" s="33">
        <v>11837.390799999999</v>
      </c>
      <c r="E25" s="33">
        <v>455.31864065889999</v>
      </c>
      <c r="F25" s="33">
        <v>1.5371557705000001</v>
      </c>
      <c r="G25" s="33">
        <v>1162.9876400000001</v>
      </c>
      <c r="H25" s="34">
        <v>234.8760383</v>
      </c>
      <c r="I25" s="35">
        <v>23508</v>
      </c>
      <c r="J25" s="35">
        <v>8056</v>
      </c>
      <c r="K25" s="35">
        <v>7496</v>
      </c>
      <c r="L25" s="35">
        <v>14705</v>
      </c>
      <c r="M25" s="35">
        <v>14439</v>
      </c>
      <c r="N25" s="36">
        <v>266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ht="3" customHeight="1" x14ac:dyDescent="0.2">
      <c r="A26" s="52"/>
      <c r="B26" s="44"/>
      <c r="C26" s="45"/>
      <c r="D26" s="46"/>
      <c r="E26" s="46"/>
      <c r="F26" s="46"/>
      <c r="G26" s="46"/>
      <c r="H26" s="46"/>
      <c r="I26" s="47"/>
      <c r="J26" s="48"/>
      <c r="K26" s="47"/>
      <c r="L26" s="49"/>
      <c r="M26" s="49"/>
      <c r="N26" s="4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1:44" ht="2.1" customHeight="1" x14ac:dyDescent="0.2">
      <c r="A27" s="10"/>
      <c r="B27" s="11"/>
      <c r="C27" s="11"/>
      <c r="D27" s="12"/>
      <c r="E27" s="12"/>
      <c r="F27" s="12"/>
      <c r="G27" s="12"/>
      <c r="H27" s="12"/>
      <c r="I27" s="13"/>
      <c r="J27" s="13"/>
      <c r="K27" s="13"/>
      <c r="L27" s="14"/>
      <c r="M27" s="12"/>
      <c r="N27" s="1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 ht="8.1" customHeight="1" x14ac:dyDescent="0.2">
      <c r="A28" s="22" t="s">
        <v>20</v>
      </c>
      <c r="B28" s="23"/>
      <c r="C28" s="23"/>
      <c r="D28" s="24"/>
      <c r="E28" s="24"/>
      <c r="F28" s="24"/>
      <c r="G28" s="24"/>
      <c r="H28" s="24"/>
      <c r="I28" s="25"/>
      <c r="J28" s="25"/>
      <c r="K28" s="25"/>
      <c r="L28" s="24"/>
      <c r="M28" s="24"/>
      <c r="N28" s="24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4" ht="8.1" customHeight="1" x14ac:dyDescent="0.2">
      <c r="A29" s="22" t="s">
        <v>21</v>
      </c>
      <c r="B29" s="23"/>
      <c r="C29" s="23"/>
      <c r="D29" s="24"/>
      <c r="E29" s="24"/>
      <c r="F29" s="24"/>
      <c r="G29" s="24"/>
      <c r="H29" s="24"/>
      <c r="I29" s="25"/>
      <c r="J29" s="25"/>
      <c r="K29" s="25"/>
      <c r="L29" s="24"/>
      <c r="M29" s="24"/>
      <c r="N29" s="24"/>
    </row>
    <row r="30" spans="1:44" ht="8.1" customHeight="1" x14ac:dyDescent="0.2">
      <c r="A30" s="22" t="s">
        <v>22</v>
      </c>
      <c r="B30" s="23"/>
      <c r="C30" s="23"/>
      <c r="D30" s="24"/>
      <c r="E30" s="24"/>
      <c r="F30" s="24"/>
      <c r="G30" s="24"/>
      <c r="H30" s="24"/>
      <c r="I30" s="25"/>
      <c r="J30" s="25"/>
      <c r="K30" s="25"/>
      <c r="L30" s="24"/>
      <c r="M30" s="24"/>
      <c r="N30" s="24"/>
    </row>
    <row r="31" spans="1:44" ht="8.1" customHeight="1" x14ac:dyDescent="0.2">
      <c r="A31" s="22" t="s">
        <v>23</v>
      </c>
      <c r="B31" s="23"/>
      <c r="C31" s="23"/>
      <c r="D31" s="24"/>
      <c r="E31" s="24"/>
      <c r="F31" s="24"/>
      <c r="G31" s="24"/>
      <c r="H31" s="24"/>
      <c r="I31" s="25"/>
      <c r="J31" s="25"/>
      <c r="K31" s="25"/>
      <c r="L31" s="24"/>
      <c r="M31" s="24"/>
      <c r="N31" s="24"/>
    </row>
    <row r="32" spans="1:44" ht="8.1" customHeight="1" x14ac:dyDescent="0.2">
      <c r="A32" s="26" t="s">
        <v>27</v>
      </c>
      <c r="B32" s="27"/>
      <c r="C32" s="27"/>
      <c r="D32" s="28"/>
      <c r="E32" s="28"/>
      <c r="F32" s="28"/>
      <c r="G32" s="28"/>
      <c r="H32" s="28"/>
      <c r="I32" s="25"/>
      <c r="J32" s="25"/>
      <c r="K32" s="25"/>
      <c r="L32" s="24"/>
      <c r="M32" s="24"/>
      <c r="N32" s="24"/>
    </row>
    <row r="33" spans="1:19" ht="8.1" customHeight="1" x14ac:dyDescent="0.2">
      <c r="A33" s="26" t="s">
        <v>26</v>
      </c>
      <c r="B33" s="27"/>
      <c r="C33" s="27"/>
      <c r="D33" s="28"/>
      <c r="E33" s="28"/>
      <c r="F33" s="28"/>
      <c r="G33" s="28"/>
      <c r="H33" s="28"/>
      <c r="I33" s="25"/>
      <c r="J33" s="25"/>
      <c r="K33" s="25"/>
      <c r="L33" s="24"/>
      <c r="M33" s="24"/>
      <c r="N33" s="24"/>
    </row>
    <row r="34" spans="1:19" ht="8.1" customHeight="1" x14ac:dyDescent="0.2">
      <c r="A34" s="26" t="s">
        <v>25</v>
      </c>
      <c r="B34" s="27"/>
      <c r="C34" s="27"/>
      <c r="D34" s="28"/>
      <c r="E34" s="28"/>
      <c r="F34" s="28"/>
      <c r="G34" s="28"/>
      <c r="H34" s="28"/>
      <c r="I34" s="25"/>
      <c r="J34" s="25"/>
      <c r="K34" s="29"/>
      <c r="L34" s="28"/>
      <c r="M34" s="28"/>
      <c r="N34" s="28"/>
      <c r="O34" s="3"/>
      <c r="P34" s="3"/>
      <c r="Q34" s="3"/>
      <c r="R34" s="3"/>
      <c r="S34" s="3"/>
    </row>
    <row r="35" spans="1:19" ht="8.1" customHeight="1" x14ac:dyDescent="0.2">
      <c r="A35" s="26" t="s">
        <v>28</v>
      </c>
      <c r="B35" s="59"/>
      <c r="C35" s="59"/>
      <c r="D35" s="58"/>
      <c r="E35" s="28"/>
      <c r="F35" s="58"/>
      <c r="G35" s="28"/>
      <c r="H35" s="28"/>
      <c r="I35" s="29"/>
      <c r="J35" s="29"/>
      <c r="K35" s="29"/>
      <c r="L35" s="28"/>
      <c r="M35" s="28"/>
      <c r="N35" s="28"/>
      <c r="O35" s="3"/>
      <c r="P35" s="3"/>
      <c r="Q35" s="3"/>
      <c r="R35" s="3"/>
      <c r="S35" s="3"/>
    </row>
    <row r="36" spans="1:19" ht="8.1" customHeight="1" x14ac:dyDescent="0.2">
      <c r="A36" s="22" t="s">
        <v>18</v>
      </c>
      <c r="B36" s="23"/>
      <c r="C36" s="23"/>
      <c r="D36" s="24"/>
      <c r="E36" s="24"/>
      <c r="F36" s="28"/>
      <c r="G36" s="55"/>
      <c r="H36" s="56"/>
      <c r="I36" s="57"/>
      <c r="J36" s="57"/>
      <c r="K36" s="57"/>
      <c r="L36" s="56"/>
      <c r="M36" s="24"/>
      <c r="N36" s="24"/>
    </row>
    <row r="37" spans="1:19" ht="9.75" customHeight="1" x14ac:dyDescent="0.2">
      <c r="A37" s="22"/>
      <c r="B37" s="23"/>
      <c r="C37" s="23"/>
      <c r="I37"/>
      <c r="J37" s="25"/>
      <c r="K37" s="29"/>
      <c r="L37" s="28"/>
      <c r="M37" s="28"/>
      <c r="N37" s="28"/>
    </row>
    <row r="38" spans="1:19" ht="9.75" customHeight="1" x14ac:dyDescent="0.2">
      <c r="A38"/>
      <c r="B38"/>
      <c r="C38"/>
      <c r="I38"/>
      <c r="J38"/>
      <c r="K38"/>
    </row>
    <row r="39" spans="1:19" ht="8.1" customHeight="1" x14ac:dyDescent="0.2">
      <c r="A39"/>
      <c r="B39"/>
      <c r="C39"/>
      <c r="I39"/>
      <c r="J39"/>
      <c r="K39"/>
    </row>
    <row r="40" spans="1:19" ht="9.75" customHeight="1" x14ac:dyDescent="0.2">
      <c r="A40"/>
      <c r="B40"/>
      <c r="C40"/>
      <c r="I40"/>
      <c r="J40"/>
      <c r="K40"/>
    </row>
    <row r="41" spans="1:19" ht="9.75" customHeight="1" x14ac:dyDescent="0.2">
      <c r="A41"/>
      <c r="B41"/>
      <c r="C41"/>
      <c r="I41"/>
      <c r="J41"/>
      <c r="K41"/>
    </row>
    <row r="42" spans="1:19" ht="8.1" customHeight="1" x14ac:dyDescent="0.2">
      <c r="A42"/>
      <c r="B42"/>
      <c r="C42"/>
      <c r="I42"/>
      <c r="J42"/>
      <c r="K42"/>
    </row>
    <row r="43" spans="1:19" ht="8.1" customHeight="1" x14ac:dyDescent="0.2">
      <c r="A43"/>
      <c r="B43"/>
      <c r="C43"/>
      <c r="I43"/>
      <c r="J43"/>
      <c r="K43"/>
    </row>
    <row r="44" spans="1:19" ht="9" customHeight="1" x14ac:dyDescent="0.2">
      <c r="A44"/>
      <c r="B44"/>
      <c r="C44"/>
      <c r="I44"/>
      <c r="J44"/>
      <c r="K44"/>
    </row>
    <row r="45" spans="1:19" ht="8.1" customHeight="1" x14ac:dyDescent="0.2">
      <c r="A45"/>
      <c r="B45"/>
      <c r="C45"/>
      <c r="I45"/>
      <c r="J45"/>
      <c r="K45"/>
    </row>
    <row r="46" spans="1:19" ht="8.1" customHeight="1" x14ac:dyDescent="0.2">
      <c r="A46"/>
      <c r="B46"/>
      <c r="C46"/>
      <c r="I46"/>
      <c r="J46"/>
      <c r="K46"/>
    </row>
    <row r="47" spans="1:19" ht="8.1" customHeight="1" x14ac:dyDescent="0.2">
      <c r="A47"/>
      <c r="B47"/>
      <c r="C47"/>
      <c r="I47"/>
      <c r="J47"/>
      <c r="K47"/>
    </row>
    <row r="48" spans="1:19" ht="15" customHeight="1" x14ac:dyDescent="0.2">
      <c r="A48"/>
      <c r="B48"/>
      <c r="C48"/>
      <c r="I48"/>
      <c r="J48"/>
      <c r="K48"/>
    </row>
    <row r="49" spans="1:18" ht="11.25" customHeight="1" x14ac:dyDescent="0.2">
      <c r="A49"/>
      <c r="B49"/>
      <c r="C49"/>
      <c r="I49"/>
      <c r="J49"/>
      <c r="K49"/>
      <c r="O49" s="9"/>
      <c r="P49" s="9"/>
      <c r="Q49" s="9"/>
      <c r="R49" s="9"/>
    </row>
    <row r="50" spans="1:18" x14ac:dyDescent="0.2">
      <c r="A50"/>
      <c r="B50"/>
      <c r="C50"/>
      <c r="I50"/>
      <c r="J50"/>
      <c r="K50"/>
      <c r="O50" s="9"/>
      <c r="P50" s="9"/>
      <c r="Q50" s="9"/>
      <c r="R50" s="9"/>
    </row>
    <row r="51" spans="1:18" x14ac:dyDescent="0.2">
      <c r="A51"/>
      <c r="B51"/>
      <c r="C51"/>
      <c r="I51"/>
      <c r="J51"/>
      <c r="K51"/>
    </row>
    <row r="52" spans="1:18" x14ac:dyDescent="0.2">
      <c r="A52"/>
      <c r="B52"/>
      <c r="C52"/>
      <c r="I52"/>
      <c r="J52"/>
      <c r="K52"/>
    </row>
    <row r="53" spans="1:18" x14ac:dyDescent="0.2">
      <c r="A53"/>
      <c r="B53"/>
      <c r="C53"/>
      <c r="I53"/>
      <c r="J53"/>
      <c r="K53"/>
    </row>
    <row r="54" spans="1:18" ht="8.1" customHeight="1" x14ac:dyDescent="0.2">
      <c r="A54"/>
      <c r="B54"/>
      <c r="C54"/>
      <c r="I54"/>
      <c r="J54"/>
      <c r="K54"/>
    </row>
    <row r="55" spans="1:18" ht="8.1" customHeight="1" x14ac:dyDescent="0.2">
      <c r="A55"/>
      <c r="B55"/>
      <c r="C55"/>
      <c r="I55"/>
      <c r="J55"/>
      <c r="K55"/>
    </row>
    <row r="56" spans="1:18" ht="8.1" customHeight="1" x14ac:dyDescent="0.2">
      <c r="A56"/>
      <c r="B56"/>
      <c r="C56"/>
      <c r="I56"/>
      <c r="J56"/>
      <c r="K56"/>
    </row>
    <row r="57" spans="1:18" ht="8.1" customHeight="1" x14ac:dyDescent="0.2">
      <c r="A57"/>
      <c r="B57"/>
      <c r="C57"/>
      <c r="I57"/>
      <c r="J57"/>
      <c r="K57"/>
    </row>
    <row r="58" spans="1:18" ht="8.1" customHeight="1" x14ac:dyDescent="0.2">
      <c r="A58"/>
      <c r="B58"/>
      <c r="C58"/>
      <c r="I58"/>
      <c r="J58"/>
      <c r="K58"/>
    </row>
    <row r="59" spans="1:18" ht="8.1" customHeight="1" x14ac:dyDescent="0.2">
      <c r="A59"/>
      <c r="B59"/>
      <c r="C59"/>
      <c r="I59"/>
      <c r="J59"/>
      <c r="K59"/>
    </row>
    <row r="60" spans="1:18" ht="8.1" customHeight="1" x14ac:dyDescent="0.2">
      <c r="A60"/>
      <c r="B60"/>
      <c r="C60"/>
      <c r="I60"/>
      <c r="J60"/>
      <c r="K60"/>
    </row>
    <row r="61" spans="1:18" ht="8.1" customHeight="1" x14ac:dyDescent="0.2">
      <c r="A61"/>
      <c r="B61"/>
      <c r="C61"/>
      <c r="I61"/>
      <c r="J61"/>
      <c r="K61"/>
    </row>
    <row r="62" spans="1:18" ht="8.1" customHeight="1" x14ac:dyDescent="0.2">
      <c r="A62"/>
      <c r="B62"/>
      <c r="C62"/>
      <c r="I62"/>
      <c r="J62"/>
      <c r="K62"/>
    </row>
    <row r="63" spans="1:18" ht="8.1" customHeight="1" x14ac:dyDescent="0.2">
      <c r="A63"/>
      <c r="B63"/>
      <c r="C63"/>
      <c r="I63"/>
      <c r="J63"/>
      <c r="K63"/>
    </row>
    <row r="64" spans="1:18" ht="8.1" customHeight="1" x14ac:dyDescent="0.2">
      <c r="A64"/>
      <c r="B64"/>
      <c r="C64"/>
      <c r="I64"/>
      <c r="J64"/>
      <c r="K64"/>
    </row>
    <row r="65" spans="1:18" ht="8.1" customHeight="1" x14ac:dyDescent="0.2">
      <c r="A65"/>
      <c r="B65"/>
      <c r="C65"/>
      <c r="I65"/>
      <c r="J65"/>
      <c r="K65"/>
    </row>
    <row r="66" spans="1:18" ht="8.1" customHeight="1" x14ac:dyDescent="0.2">
      <c r="A66"/>
      <c r="B66"/>
      <c r="C66"/>
      <c r="I66"/>
      <c r="J66"/>
      <c r="K66"/>
    </row>
    <row r="67" spans="1:18" ht="8.1" customHeight="1" x14ac:dyDescent="0.2">
      <c r="A67"/>
      <c r="B67"/>
      <c r="C67"/>
      <c r="I67"/>
      <c r="J67"/>
      <c r="K67"/>
    </row>
    <row r="68" spans="1:18" ht="8.1" customHeight="1" x14ac:dyDescent="0.2">
      <c r="A68"/>
      <c r="B68"/>
      <c r="C68"/>
      <c r="I68"/>
      <c r="J68"/>
      <c r="K68"/>
    </row>
    <row r="69" spans="1:18" ht="8.1" customHeight="1" x14ac:dyDescent="0.2">
      <c r="A69"/>
      <c r="B69"/>
      <c r="C69"/>
      <c r="I69"/>
      <c r="J69"/>
      <c r="K69"/>
    </row>
    <row r="70" spans="1:18" ht="9.9499999999999993" customHeight="1" x14ac:dyDescent="0.2">
      <c r="A70"/>
      <c r="B70"/>
      <c r="C70"/>
      <c r="I70"/>
      <c r="J70"/>
      <c r="K70"/>
      <c r="O70" s="7" t="e">
        <f>O39-#REF!</f>
        <v>#REF!</v>
      </c>
      <c r="P70" s="7"/>
      <c r="Q70" s="7"/>
      <c r="R70" s="7"/>
    </row>
    <row r="71" spans="1:18" ht="9.9499999999999993" customHeight="1" x14ac:dyDescent="0.2">
      <c r="A71"/>
      <c r="B71"/>
      <c r="C71"/>
      <c r="I71"/>
      <c r="J71"/>
      <c r="K71"/>
      <c r="O71" s="7" t="e">
        <f>O40-#REF!</f>
        <v>#REF!</v>
      </c>
      <c r="P71" s="7"/>
      <c r="Q71" s="7"/>
      <c r="R71" s="7"/>
    </row>
    <row r="72" spans="1:18" x14ac:dyDescent="0.2">
      <c r="B72" s="7"/>
    </row>
    <row r="73" spans="1:18" x14ac:dyDescent="0.2">
      <c r="A73" s="4"/>
      <c r="B73" s="7"/>
      <c r="C73" s="4"/>
    </row>
  </sheetData>
  <mergeCells count="20">
    <mergeCell ref="G5:G6"/>
    <mergeCell ref="E7:F7"/>
    <mergeCell ref="I5:I6"/>
    <mergeCell ref="A3:A7"/>
    <mergeCell ref="E5:E6"/>
    <mergeCell ref="B6:B7"/>
    <mergeCell ref="D6:D7"/>
    <mergeCell ref="G7:H7"/>
    <mergeCell ref="C6:C7"/>
    <mergeCell ref="F5:F6"/>
    <mergeCell ref="B3:D5"/>
    <mergeCell ref="H5:H6"/>
    <mergeCell ref="E3:K4"/>
    <mergeCell ref="N6:N7"/>
    <mergeCell ref="L3:N5"/>
    <mergeCell ref="L6:L7"/>
    <mergeCell ref="K5:K6"/>
    <mergeCell ref="I7:K7"/>
    <mergeCell ref="M6:M7"/>
    <mergeCell ref="J5:J6"/>
  </mergeCells>
  <phoneticPr fontId="0" type="noConversion"/>
  <printOptions horizontalCentered="1"/>
  <pageMargins left="0.98425196850393704" right="0.98425196850393704" top="1.5748031496062993" bottom="0.78740157480314965" header="3.937007874015748E-2" footer="0.82677165354330717"/>
  <pageSetup paperSize="11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P034_ARRIBA</vt:lpstr>
      <vt:lpstr>P034_ARRIBA!Área_de_impresión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2014-08-19T02:16:57Z</cp:lastPrinted>
  <dcterms:created xsi:type="dcterms:W3CDTF">2001-01-23T14:54:34Z</dcterms:created>
  <dcterms:modified xsi:type="dcterms:W3CDTF">2014-08-19T02:17:04Z</dcterms:modified>
</cp:coreProperties>
</file>