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610" windowHeight="9150"/>
  </bookViews>
  <sheets>
    <sheet name="I_SS_14" sheetId="1" r:id="rId1"/>
  </sheets>
  <definedNames>
    <definedName name="_xlnm.Print_Area" localSheetId="0">I_SS_14!$B$2:$N$35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D23" i="1"/>
  <c r="D22" i="1"/>
  <c r="C23" i="1" l="1"/>
  <c r="C22" i="1"/>
  <c r="H20" i="1" l="1"/>
  <c r="H21" i="1"/>
  <c r="D20" i="1"/>
  <c r="D21" i="1"/>
  <c r="H14" i="1"/>
  <c r="H15" i="1"/>
  <c r="H16" i="1"/>
  <c r="D19" i="1"/>
  <c r="H19" i="1"/>
  <c r="C21" i="1" l="1"/>
  <c r="C20" i="1"/>
  <c r="C19" i="1"/>
  <c r="H17" i="1"/>
  <c r="D17" i="1"/>
  <c r="H13" i="1"/>
  <c r="H11" i="1"/>
  <c r="H10" i="1"/>
  <c r="H9" i="1"/>
  <c r="H8" i="1"/>
  <c r="H7" i="1"/>
  <c r="D16" i="1"/>
  <c r="D15" i="1"/>
  <c r="D14" i="1"/>
  <c r="D13" i="1"/>
  <c r="D11" i="1"/>
  <c r="D10" i="1"/>
  <c r="D9" i="1"/>
  <c r="D8" i="1"/>
  <c r="D7" i="1"/>
  <c r="C13" i="1" l="1"/>
  <c r="C10" i="1"/>
  <c r="C15" i="1"/>
  <c r="C8" i="1"/>
  <c r="C17" i="1"/>
  <c r="C7" i="1"/>
  <c r="C9" i="1"/>
  <c r="C11" i="1"/>
  <c r="C14" i="1"/>
  <c r="C16" i="1"/>
</calcChain>
</file>

<file path=xl/sharedStrings.xml><?xml version="1.0" encoding="utf-8"?>
<sst xmlns="http://schemas.openxmlformats.org/spreadsheetml/2006/main" count="30" uniqueCount="26">
  <si>
    <t>Año</t>
  </si>
  <si>
    <t>Total</t>
  </si>
  <si>
    <t>Población no asegurada</t>
  </si>
  <si>
    <t>Población asegurada</t>
  </si>
  <si>
    <t>IMSS</t>
  </si>
  <si>
    <t>PEMEX</t>
  </si>
  <si>
    <t>SEMAR</t>
  </si>
  <si>
    <t>http://www.sinais.salud.gob.mx</t>
  </si>
  <si>
    <t>(Número)</t>
  </si>
  <si>
    <t>Unidades de consulta externa</t>
  </si>
  <si>
    <t>n.d.</t>
  </si>
  <si>
    <t>e/ Cifras estimadas al mes de diciembre.</t>
  </si>
  <si>
    <t>SS y servicios                          de salud de                          entidades fe-                                    derativas</t>
  </si>
  <si>
    <t>Univer-      sitarios</t>
  </si>
  <si>
    <t>ISSSTE</t>
  </si>
  <si>
    <t>SEDENA</t>
  </si>
  <si>
    <t>Estatales</t>
  </si>
  <si>
    <t>n.d. No disponible.</t>
  </si>
  <si>
    <t>IMSS-Oportu-    nidades</t>
  </si>
  <si>
    <t xml:space="preserve">2/ Incluye los datos de la Secretaría de Salud del Distrito Federal (hasta 1996 denominados servicios de salud del Distrito Federal).     </t>
  </si>
  <si>
    <t xml:space="preserve">3/ La caida en 2008 respecto a 2007 se debió a que no se presenta información de los módulos urbanos y rurales.     </t>
  </si>
  <si>
    <t xml:space="preserve">5/ Incluye unidades propias y subrogadas. Los datos de 2006 a 2009 no se toman del Catálogo CLUES, sino de informes entregados por la institución.      </t>
  </si>
  <si>
    <t xml:space="preserve">6/ Se refiere a unidades médicas de los gobiernos estatales y municipales.     </t>
  </si>
  <si>
    <t xml:space="preserve">Fuente: Secretaría de Salud, Dirección General de Información en Salud. Sistema Nacional de Información en Salud y Catálogo Único de Establecimientos en Salud (CLUES).      </t>
  </si>
  <si>
    <t xml:space="preserve">1/ Sólo incluye información de instituciones del sector público.  A partir de 2006 datos tomados del Catálogo de Establecimientos en Salud (CLUES).           </t>
  </si>
  <si>
    <t>4/ Incluye unidades médicas de universidades que ofrecen servicios de atención ambulatoria.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</si>
</sst>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u/>
      <sz val="14.4"/>
      <color indexed="12"/>
      <name val="Helv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7" fillId="0" borderId="0" xfId="1" applyFont="1" applyAlignment="1">
      <alignment horizontal="left" vertical="center"/>
    </xf>
    <xf numFmtId="0" fontId="8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3" fillId="0" borderId="0" xfId="2" applyFont="1" applyAlignment="1" applyProtection="1">
      <alignment horizontal="right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285098</xdr:colOff>
      <xdr:row>1</xdr:row>
      <xdr:rowOff>757</xdr:rowOff>
    </xdr:from>
    <xdr:to>
      <xdr:col>5</xdr:col>
      <xdr:colOff>16809</xdr:colOff>
      <xdr:row>2</xdr:row>
      <xdr:rowOff>11207</xdr:rowOff>
    </xdr:to>
    <xdr:sp macro="" textlink="">
      <xdr:nvSpPr>
        <xdr:cNvPr id="4" name="3 CuadroTexto"/>
        <xdr:cNvSpPr txBox="1"/>
      </xdr:nvSpPr>
      <xdr:spPr>
        <a:xfrm>
          <a:off x="1837113" y="247286"/>
          <a:ext cx="286402" cy="212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4</xdr:col>
      <xdr:colOff>450856</xdr:colOff>
      <xdr:row>4</xdr:row>
      <xdr:rowOff>347756</xdr:rowOff>
    </xdr:from>
    <xdr:to>
      <xdr:col>5</xdr:col>
      <xdr:colOff>61632</xdr:colOff>
      <xdr:row>5</xdr:row>
      <xdr:rowOff>11206</xdr:rowOff>
    </xdr:to>
    <xdr:sp macro="" textlink="">
      <xdr:nvSpPr>
        <xdr:cNvPr id="7" name="6 CuadroTexto"/>
        <xdr:cNvSpPr txBox="1"/>
      </xdr:nvSpPr>
      <xdr:spPr>
        <a:xfrm>
          <a:off x="1991665" y="1109756"/>
          <a:ext cx="165467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381532</xdr:colOff>
      <xdr:row>21</xdr:row>
      <xdr:rowOff>111280</xdr:rowOff>
    </xdr:from>
    <xdr:to>
      <xdr:col>2</xdr:col>
      <xdr:colOff>42332</xdr:colOff>
      <xdr:row>23</xdr:row>
      <xdr:rowOff>21169</xdr:rowOff>
    </xdr:to>
    <xdr:sp macro="" textlink="">
      <xdr:nvSpPr>
        <xdr:cNvPr id="5" name="4 CuadroTexto"/>
        <xdr:cNvSpPr txBox="1"/>
      </xdr:nvSpPr>
      <xdr:spPr>
        <a:xfrm>
          <a:off x="693740" y="3693738"/>
          <a:ext cx="184675" cy="142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5</xdr:col>
      <xdr:colOff>16809</xdr:colOff>
      <xdr:row>4</xdr:row>
      <xdr:rowOff>329196</xdr:rowOff>
    </xdr:from>
    <xdr:to>
      <xdr:col>6</xdr:col>
      <xdr:colOff>0</xdr:colOff>
      <xdr:row>5</xdr:row>
      <xdr:rowOff>0</xdr:rowOff>
    </xdr:to>
    <xdr:sp macro="" textlink="">
      <xdr:nvSpPr>
        <xdr:cNvPr id="8" name="7 CuadroTexto"/>
        <xdr:cNvSpPr txBox="1"/>
      </xdr:nvSpPr>
      <xdr:spPr>
        <a:xfrm>
          <a:off x="2112309" y="1091196"/>
          <a:ext cx="537882" cy="147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6</xdr:col>
      <xdr:colOff>11207</xdr:colOff>
      <xdr:row>4</xdr:row>
      <xdr:rowOff>337576</xdr:rowOff>
    </xdr:from>
    <xdr:to>
      <xdr:col>7</xdr:col>
      <xdr:colOff>0</xdr:colOff>
      <xdr:row>5</xdr:row>
      <xdr:rowOff>1494</xdr:rowOff>
    </xdr:to>
    <xdr:sp macro="" textlink="">
      <xdr:nvSpPr>
        <xdr:cNvPr id="9" name="8 CuadroTexto"/>
        <xdr:cNvSpPr txBox="1"/>
      </xdr:nvSpPr>
      <xdr:spPr>
        <a:xfrm>
          <a:off x="2661398" y="1099576"/>
          <a:ext cx="397808" cy="14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9</xdr:col>
      <xdr:colOff>11206</xdr:colOff>
      <xdr:row>4</xdr:row>
      <xdr:rowOff>285982</xdr:rowOff>
    </xdr:from>
    <xdr:to>
      <xdr:col>9</xdr:col>
      <xdr:colOff>414617</xdr:colOff>
      <xdr:row>4</xdr:row>
      <xdr:rowOff>465044</xdr:rowOff>
    </xdr:to>
    <xdr:sp macro="" textlink="">
      <xdr:nvSpPr>
        <xdr:cNvPr id="10" name="9 CuadroTexto"/>
        <xdr:cNvSpPr txBox="1"/>
      </xdr:nvSpPr>
      <xdr:spPr>
        <a:xfrm>
          <a:off x="3798794" y="1047982"/>
          <a:ext cx="403411" cy="179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13</xdr:col>
      <xdr:colOff>11205</xdr:colOff>
      <xdr:row>4</xdr:row>
      <xdr:rowOff>293873</xdr:rowOff>
    </xdr:from>
    <xdr:to>
      <xdr:col>13</xdr:col>
      <xdr:colOff>375396</xdr:colOff>
      <xdr:row>4</xdr:row>
      <xdr:rowOff>465044</xdr:rowOff>
    </xdr:to>
    <xdr:sp macro="" textlink="">
      <xdr:nvSpPr>
        <xdr:cNvPr id="12" name="11 CuadroTexto"/>
        <xdr:cNvSpPr txBox="1"/>
      </xdr:nvSpPr>
      <xdr:spPr>
        <a:xfrm>
          <a:off x="5457264" y="1055873"/>
          <a:ext cx="364191" cy="17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7.7109375" customWidth="1"/>
    <col min="3" max="3" width="5.140625" customWidth="1"/>
    <col min="4" max="4" width="5.5703125" customWidth="1"/>
    <col min="5" max="6" width="8.28515625" customWidth="1"/>
    <col min="7" max="7" width="6.140625" customWidth="1"/>
    <col min="8" max="9" width="5.42578125" customWidth="1"/>
    <col min="10" max="10" width="6.28515625" customWidth="1"/>
    <col min="11" max="11" width="6" customWidth="1"/>
    <col min="12" max="12" width="6.85546875" customWidth="1"/>
    <col min="13" max="14" width="5.7109375" customWidth="1"/>
  </cols>
  <sheetData>
    <row r="1" spans="1:22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95" customHeight="1">
      <c r="A2" s="1"/>
      <c r="B2" s="8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</row>
    <row r="3" spans="1:22" ht="9.9499999999999993" customHeight="1">
      <c r="A3" s="1"/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27" t="s">
        <v>0</v>
      </c>
      <c r="C4" s="29" t="s">
        <v>1</v>
      </c>
      <c r="D4" s="31" t="s">
        <v>2</v>
      </c>
      <c r="E4" s="32"/>
      <c r="F4" s="32"/>
      <c r="G4" s="33"/>
      <c r="H4" s="31" t="s">
        <v>3</v>
      </c>
      <c r="I4" s="32"/>
      <c r="J4" s="32"/>
      <c r="K4" s="32"/>
      <c r="L4" s="32"/>
      <c r="M4" s="32"/>
      <c r="N4" s="33"/>
      <c r="O4" s="1"/>
      <c r="P4" s="1"/>
      <c r="Q4" s="1"/>
      <c r="R4" s="1"/>
      <c r="S4" s="1"/>
      <c r="T4" s="1"/>
      <c r="U4" s="1"/>
      <c r="V4" s="1"/>
    </row>
    <row r="5" spans="1:22" ht="39.950000000000003" customHeight="1">
      <c r="A5" s="1"/>
      <c r="B5" s="28"/>
      <c r="C5" s="30"/>
      <c r="D5" s="11" t="s">
        <v>1</v>
      </c>
      <c r="E5" s="12" t="s">
        <v>12</v>
      </c>
      <c r="F5" s="12" t="s">
        <v>18</v>
      </c>
      <c r="G5" s="12" t="s">
        <v>13</v>
      </c>
      <c r="H5" s="11" t="s">
        <v>1</v>
      </c>
      <c r="I5" s="12" t="s">
        <v>4</v>
      </c>
      <c r="J5" s="12" t="s">
        <v>14</v>
      </c>
      <c r="K5" s="12" t="s">
        <v>5</v>
      </c>
      <c r="L5" s="12" t="s">
        <v>15</v>
      </c>
      <c r="M5" s="12" t="s">
        <v>6</v>
      </c>
      <c r="N5" s="12" t="s">
        <v>16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3"/>
      <c r="C6" s="13"/>
      <c r="D6" s="13"/>
      <c r="E6" s="14"/>
      <c r="F6" s="14"/>
      <c r="G6" s="14"/>
      <c r="H6" s="13"/>
      <c r="I6" s="14"/>
      <c r="J6" s="14"/>
      <c r="K6" s="14"/>
      <c r="L6" s="14"/>
      <c r="M6" s="14"/>
      <c r="N6" s="14"/>
      <c r="O6" s="1"/>
      <c r="P6" s="1"/>
      <c r="Q6" s="1"/>
      <c r="R6" s="1"/>
      <c r="S6" s="1"/>
      <c r="T6" s="1"/>
      <c r="U6" s="1"/>
      <c r="V6" s="1"/>
    </row>
    <row r="7" spans="1:22" ht="9" customHeight="1">
      <c r="A7" s="1"/>
      <c r="B7" s="21">
        <v>2000</v>
      </c>
      <c r="C7" s="15">
        <f t="shared" ref="C7:C19" si="0">D7+H7</f>
        <v>18102</v>
      </c>
      <c r="D7" s="15">
        <f t="shared" ref="D7:D19" si="1">SUM(E7:G7)</f>
        <v>14725</v>
      </c>
      <c r="E7" s="16">
        <v>11131</v>
      </c>
      <c r="F7" s="16">
        <v>3540</v>
      </c>
      <c r="G7" s="16">
        <v>54</v>
      </c>
      <c r="H7" s="15">
        <f t="shared" ref="H7:H23" si="2">SUM(I7:N7)</f>
        <v>3377</v>
      </c>
      <c r="I7" s="16">
        <v>1519</v>
      </c>
      <c r="J7" s="16">
        <v>1147</v>
      </c>
      <c r="K7" s="16">
        <v>192</v>
      </c>
      <c r="L7" s="16">
        <v>259</v>
      </c>
      <c r="M7" s="16">
        <v>108</v>
      </c>
      <c r="N7" s="16">
        <v>152</v>
      </c>
      <c r="O7" s="1"/>
      <c r="P7" s="1"/>
      <c r="Q7" s="1"/>
      <c r="R7" s="1"/>
      <c r="S7" s="1"/>
      <c r="T7" s="1"/>
      <c r="U7" s="1"/>
      <c r="V7" s="1"/>
    </row>
    <row r="8" spans="1:22" ht="9" customHeight="1">
      <c r="A8" s="1"/>
      <c r="B8" s="21">
        <v>2001</v>
      </c>
      <c r="C8" s="15">
        <f t="shared" si="0"/>
        <v>18407</v>
      </c>
      <c r="D8" s="15">
        <f t="shared" si="1"/>
        <v>14995</v>
      </c>
      <c r="E8" s="16">
        <v>11402</v>
      </c>
      <c r="F8" s="16">
        <v>3540</v>
      </c>
      <c r="G8" s="16">
        <v>53</v>
      </c>
      <c r="H8" s="15">
        <f t="shared" si="2"/>
        <v>3412</v>
      </c>
      <c r="I8" s="16">
        <v>1510</v>
      </c>
      <c r="J8" s="16">
        <v>1152</v>
      </c>
      <c r="K8" s="16">
        <v>192</v>
      </c>
      <c r="L8" s="16">
        <v>299</v>
      </c>
      <c r="M8" s="16">
        <v>105</v>
      </c>
      <c r="N8" s="16">
        <v>154</v>
      </c>
      <c r="O8" s="1"/>
      <c r="P8" s="1"/>
      <c r="Q8" s="1"/>
      <c r="R8" s="1"/>
      <c r="S8" s="1"/>
      <c r="T8" s="1"/>
      <c r="U8" s="1"/>
      <c r="V8" s="1"/>
    </row>
    <row r="9" spans="1:22" ht="9" customHeight="1">
      <c r="A9" s="1"/>
      <c r="B9" s="21">
        <v>2002</v>
      </c>
      <c r="C9" s="15">
        <f t="shared" si="0"/>
        <v>18489</v>
      </c>
      <c r="D9" s="15">
        <f t="shared" si="1"/>
        <v>15186</v>
      </c>
      <c r="E9" s="16">
        <v>11580</v>
      </c>
      <c r="F9" s="16">
        <v>3540</v>
      </c>
      <c r="G9" s="16">
        <v>66</v>
      </c>
      <c r="H9" s="15">
        <f t="shared" si="2"/>
        <v>3303</v>
      </c>
      <c r="I9" s="16">
        <v>1506</v>
      </c>
      <c r="J9" s="16">
        <v>1141</v>
      </c>
      <c r="K9" s="16">
        <v>174</v>
      </c>
      <c r="L9" s="16">
        <v>291</v>
      </c>
      <c r="M9" s="16">
        <v>98</v>
      </c>
      <c r="N9" s="16">
        <v>93</v>
      </c>
      <c r="O9" s="1"/>
      <c r="P9" s="1"/>
      <c r="Q9" s="1"/>
      <c r="R9" s="1"/>
      <c r="S9" s="1"/>
      <c r="T9" s="1"/>
      <c r="U9" s="1"/>
      <c r="V9" s="1"/>
    </row>
    <row r="10" spans="1:22" ht="9" customHeight="1">
      <c r="A10" s="1"/>
      <c r="B10" s="21">
        <v>2003</v>
      </c>
      <c r="C10" s="15">
        <f t="shared" si="0"/>
        <v>18432</v>
      </c>
      <c r="D10" s="15">
        <f t="shared" si="1"/>
        <v>15284</v>
      </c>
      <c r="E10" s="16">
        <v>11744</v>
      </c>
      <c r="F10" s="16">
        <v>3540</v>
      </c>
      <c r="G10" s="16">
        <v>0</v>
      </c>
      <c r="H10" s="15">
        <f t="shared" si="2"/>
        <v>3148</v>
      </c>
      <c r="I10" s="16">
        <v>1406</v>
      </c>
      <c r="J10" s="16">
        <v>1136</v>
      </c>
      <c r="K10" s="16">
        <v>4</v>
      </c>
      <c r="L10" s="16">
        <v>324</v>
      </c>
      <c r="M10" s="16">
        <v>20</v>
      </c>
      <c r="N10" s="16">
        <v>258</v>
      </c>
      <c r="O10" s="1"/>
      <c r="P10" s="1"/>
      <c r="Q10" s="1"/>
      <c r="R10" s="1"/>
      <c r="S10" s="1"/>
      <c r="T10" s="1"/>
      <c r="U10" s="1"/>
      <c r="V10" s="1"/>
    </row>
    <row r="11" spans="1:22" ht="9" customHeight="1">
      <c r="A11" s="1"/>
      <c r="B11" s="21">
        <v>2004</v>
      </c>
      <c r="C11" s="15">
        <f t="shared" si="0"/>
        <v>18658</v>
      </c>
      <c r="D11" s="15">
        <f t="shared" si="1"/>
        <v>15406</v>
      </c>
      <c r="E11" s="16">
        <v>11866</v>
      </c>
      <c r="F11" s="16">
        <v>3540</v>
      </c>
      <c r="G11" s="16">
        <v>0</v>
      </c>
      <c r="H11" s="15">
        <f t="shared" si="2"/>
        <v>3252</v>
      </c>
      <c r="I11" s="16">
        <v>1531</v>
      </c>
      <c r="J11" s="16">
        <v>1127</v>
      </c>
      <c r="K11" s="16">
        <v>4</v>
      </c>
      <c r="L11" s="16">
        <v>321</v>
      </c>
      <c r="M11" s="16">
        <v>2</v>
      </c>
      <c r="N11" s="16">
        <v>267</v>
      </c>
      <c r="O11" s="1"/>
      <c r="P11" s="1"/>
      <c r="Q11" s="1"/>
      <c r="R11" s="1"/>
      <c r="S11" s="1"/>
      <c r="T11" s="1"/>
      <c r="U11" s="1"/>
      <c r="V11" s="1"/>
    </row>
    <row r="12" spans="1:22" ht="5.0999999999999996" customHeight="1">
      <c r="A12" s="1"/>
      <c r="B12" s="21"/>
      <c r="C12" s="15"/>
      <c r="D12" s="15"/>
      <c r="E12" s="16"/>
      <c r="F12" s="16"/>
      <c r="G12" s="16"/>
      <c r="H12" s="15"/>
      <c r="I12" s="16"/>
      <c r="J12" s="16"/>
      <c r="K12" s="16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</row>
    <row r="13" spans="1:22" ht="9" customHeight="1">
      <c r="A13" s="1"/>
      <c r="B13" s="21">
        <v>2005</v>
      </c>
      <c r="C13" s="15">
        <f t="shared" si="0"/>
        <v>17978</v>
      </c>
      <c r="D13" s="15">
        <f t="shared" si="1"/>
        <v>15571</v>
      </c>
      <c r="E13" s="16">
        <v>12030</v>
      </c>
      <c r="F13" s="16">
        <v>3541</v>
      </c>
      <c r="G13" s="16">
        <v>0</v>
      </c>
      <c r="H13" s="15">
        <f t="shared" si="2"/>
        <v>2407</v>
      </c>
      <c r="I13" s="16">
        <v>1081</v>
      </c>
      <c r="J13" s="16">
        <v>1120</v>
      </c>
      <c r="K13" s="16">
        <v>37</v>
      </c>
      <c r="L13" s="16" t="s">
        <v>10</v>
      </c>
      <c r="M13" s="16">
        <v>2</v>
      </c>
      <c r="N13" s="16">
        <v>167</v>
      </c>
      <c r="O13" s="1"/>
      <c r="P13" s="1"/>
      <c r="Q13" s="1"/>
      <c r="R13" s="1"/>
      <c r="S13" s="1"/>
      <c r="T13" s="1"/>
      <c r="U13" s="1"/>
      <c r="V13" s="1"/>
    </row>
    <row r="14" spans="1:22" ht="9" customHeight="1">
      <c r="A14" s="1"/>
      <c r="B14" s="21">
        <v>2006</v>
      </c>
      <c r="C14" s="15">
        <f t="shared" si="0"/>
        <v>18671</v>
      </c>
      <c r="D14" s="15">
        <f t="shared" si="1"/>
        <v>16197</v>
      </c>
      <c r="E14" s="16">
        <v>12120</v>
      </c>
      <c r="F14" s="16">
        <v>4060</v>
      </c>
      <c r="G14" s="16">
        <v>17</v>
      </c>
      <c r="H14" s="15">
        <f t="shared" si="2"/>
        <v>2474</v>
      </c>
      <c r="I14" s="16">
        <v>1129</v>
      </c>
      <c r="J14" s="16">
        <v>1091</v>
      </c>
      <c r="K14" s="16">
        <v>37</v>
      </c>
      <c r="L14" s="16">
        <v>195</v>
      </c>
      <c r="M14" s="16"/>
      <c r="N14" s="16">
        <v>22</v>
      </c>
      <c r="O14" s="1"/>
      <c r="P14" s="1"/>
      <c r="Q14" s="1"/>
      <c r="R14" s="1"/>
      <c r="S14" s="1"/>
      <c r="T14" s="1"/>
      <c r="U14" s="1"/>
      <c r="V14" s="1"/>
    </row>
    <row r="15" spans="1:22" ht="9" customHeight="1">
      <c r="A15" s="1"/>
      <c r="B15" s="21">
        <v>2007</v>
      </c>
      <c r="C15" s="15">
        <f t="shared" si="0"/>
        <v>19465</v>
      </c>
      <c r="D15" s="15">
        <f t="shared" si="1"/>
        <v>16866</v>
      </c>
      <c r="E15" s="16">
        <v>12762</v>
      </c>
      <c r="F15" s="16">
        <v>4068</v>
      </c>
      <c r="G15" s="16">
        <v>36</v>
      </c>
      <c r="H15" s="15">
        <f t="shared" si="2"/>
        <v>2599</v>
      </c>
      <c r="I15" s="16">
        <v>1135</v>
      </c>
      <c r="J15" s="16">
        <v>1091</v>
      </c>
      <c r="K15" s="16">
        <v>37</v>
      </c>
      <c r="L15" s="16">
        <v>199</v>
      </c>
      <c r="M15" s="16">
        <v>4</v>
      </c>
      <c r="N15" s="16">
        <v>133</v>
      </c>
      <c r="O15" s="1"/>
      <c r="P15" s="1"/>
      <c r="Q15" s="1"/>
      <c r="R15" s="1"/>
      <c r="S15" s="1"/>
      <c r="T15" s="1"/>
      <c r="U15" s="1"/>
      <c r="V15" s="1"/>
    </row>
    <row r="16" spans="1:22" ht="9" customHeight="1">
      <c r="A16" s="1"/>
      <c r="B16" s="21">
        <v>2008</v>
      </c>
      <c r="C16" s="15">
        <f t="shared" si="0"/>
        <v>19941</v>
      </c>
      <c r="D16" s="15">
        <f t="shared" si="1"/>
        <v>17156</v>
      </c>
      <c r="E16" s="16">
        <v>13089</v>
      </c>
      <c r="F16" s="16">
        <v>4002</v>
      </c>
      <c r="G16" s="16">
        <v>65</v>
      </c>
      <c r="H16" s="15">
        <f t="shared" si="2"/>
        <v>2785</v>
      </c>
      <c r="I16" s="16">
        <v>1191</v>
      </c>
      <c r="J16" s="16">
        <v>1086</v>
      </c>
      <c r="K16" s="16">
        <v>37</v>
      </c>
      <c r="L16" s="16">
        <v>199</v>
      </c>
      <c r="M16" s="16">
        <v>4</v>
      </c>
      <c r="N16" s="16">
        <v>268</v>
      </c>
      <c r="O16" s="1"/>
      <c r="P16" s="1"/>
      <c r="Q16" s="1"/>
      <c r="R16" s="1"/>
      <c r="S16" s="1"/>
      <c r="T16" s="1"/>
      <c r="U16" s="1"/>
      <c r="V16" s="1"/>
    </row>
    <row r="17" spans="1:22" ht="9" customHeight="1">
      <c r="A17" s="1"/>
      <c r="B17" s="21">
        <v>2009</v>
      </c>
      <c r="C17" s="15">
        <f t="shared" si="0"/>
        <v>20467</v>
      </c>
      <c r="D17" s="15">
        <f t="shared" si="1"/>
        <v>17642</v>
      </c>
      <c r="E17" s="16">
        <v>13571</v>
      </c>
      <c r="F17" s="16">
        <v>4002</v>
      </c>
      <c r="G17" s="16">
        <v>69</v>
      </c>
      <c r="H17" s="15">
        <f t="shared" si="2"/>
        <v>2825</v>
      </c>
      <c r="I17" s="16">
        <v>1199</v>
      </c>
      <c r="J17" s="16">
        <v>1083</v>
      </c>
      <c r="K17" s="16">
        <v>37</v>
      </c>
      <c r="L17" s="16">
        <v>199</v>
      </c>
      <c r="M17" s="16">
        <v>4</v>
      </c>
      <c r="N17" s="16">
        <v>303</v>
      </c>
      <c r="O17" s="1"/>
      <c r="P17" s="1"/>
      <c r="Q17" s="1"/>
      <c r="R17" s="1"/>
      <c r="S17" s="1"/>
      <c r="T17" s="1"/>
      <c r="U17" s="1"/>
      <c r="V17" s="1"/>
    </row>
    <row r="18" spans="1:22" ht="5.0999999999999996" customHeight="1">
      <c r="A18" s="1"/>
      <c r="B18" s="21"/>
      <c r="C18" s="15"/>
      <c r="D18" s="15"/>
      <c r="E18" s="16"/>
      <c r="F18" s="16"/>
      <c r="G18" s="16"/>
      <c r="H18" s="15"/>
      <c r="I18" s="16"/>
      <c r="J18" s="16"/>
      <c r="K18" s="16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</row>
    <row r="19" spans="1:22" s="7" customFormat="1" ht="9" customHeight="1">
      <c r="A19" s="6"/>
      <c r="B19" s="21">
        <v>2010</v>
      </c>
      <c r="C19" s="17">
        <f t="shared" si="0"/>
        <v>20263</v>
      </c>
      <c r="D19" s="17">
        <f t="shared" si="1"/>
        <v>17771</v>
      </c>
      <c r="E19" s="18">
        <v>13677</v>
      </c>
      <c r="F19" s="18">
        <v>4092</v>
      </c>
      <c r="G19" s="18">
        <v>2</v>
      </c>
      <c r="H19" s="17">
        <f t="shared" si="2"/>
        <v>2492</v>
      </c>
      <c r="I19" s="18">
        <v>1151</v>
      </c>
      <c r="J19" s="18">
        <v>1062</v>
      </c>
      <c r="K19" s="18">
        <v>61</v>
      </c>
      <c r="L19" s="18" t="s">
        <v>10</v>
      </c>
      <c r="M19" s="18">
        <v>4</v>
      </c>
      <c r="N19" s="18">
        <v>214</v>
      </c>
      <c r="O19" s="6"/>
      <c r="P19" s="6"/>
      <c r="Q19" s="6"/>
      <c r="R19" s="6"/>
      <c r="S19" s="6"/>
      <c r="T19" s="6"/>
      <c r="U19" s="6"/>
      <c r="V19" s="6"/>
    </row>
    <row r="20" spans="1:22" s="7" customFormat="1" ht="9" customHeight="1">
      <c r="A20" s="6"/>
      <c r="B20" s="21">
        <v>2011</v>
      </c>
      <c r="C20" s="17">
        <f t="shared" ref="C20:C23" si="3">D20+H20</f>
        <v>20423</v>
      </c>
      <c r="D20" s="17">
        <f t="shared" ref="D20:D23" si="4">SUM(E20:G20)</f>
        <v>17916</v>
      </c>
      <c r="E20" s="18">
        <v>13825</v>
      </c>
      <c r="F20" s="18">
        <v>4089</v>
      </c>
      <c r="G20" s="18">
        <v>2</v>
      </c>
      <c r="H20" s="17">
        <f t="shared" si="2"/>
        <v>2507</v>
      </c>
      <c r="I20" s="18">
        <v>1156</v>
      </c>
      <c r="J20" s="18">
        <v>1071</v>
      </c>
      <c r="K20" s="18">
        <v>61</v>
      </c>
      <c r="L20" s="18" t="s">
        <v>10</v>
      </c>
      <c r="M20" s="18">
        <v>4</v>
      </c>
      <c r="N20" s="18">
        <v>215</v>
      </c>
      <c r="O20" s="6"/>
      <c r="P20" s="6"/>
      <c r="Q20" s="6"/>
      <c r="R20" s="6"/>
      <c r="S20" s="6"/>
      <c r="T20" s="6"/>
      <c r="U20" s="6"/>
      <c r="V20" s="6"/>
    </row>
    <row r="21" spans="1:22" s="7" customFormat="1" ht="9" customHeight="1">
      <c r="A21" s="6"/>
      <c r="B21" s="21">
        <v>2012</v>
      </c>
      <c r="C21" s="17">
        <f t="shared" si="3"/>
        <v>20879</v>
      </c>
      <c r="D21" s="17">
        <f t="shared" si="4"/>
        <v>18246</v>
      </c>
      <c r="E21" s="18">
        <v>14181</v>
      </c>
      <c r="F21" s="18">
        <v>4057</v>
      </c>
      <c r="G21" s="18">
        <v>8</v>
      </c>
      <c r="H21" s="17">
        <f t="shared" si="2"/>
        <v>2633</v>
      </c>
      <c r="I21" s="18">
        <v>1139</v>
      </c>
      <c r="J21" s="18">
        <v>1070</v>
      </c>
      <c r="K21" s="18">
        <v>37</v>
      </c>
      <c r="L21" s="18">
        <v>1</v>
      </c>
      <c r="M21" s="18">
        <v>4</v>
      </c>
      <c r="N21" s="18">
        <v>382</v>
      </c>
      <c r="O21" s="6"/>
      <c r="P21" s="6"/>
      <c r="Q21" s="6"/>
      <c r="R21" s="6"/>
      <c r="S21" s="6"/>
      <c r="T21" s="6"/>
      <c r="U21" s="6"/>
      <c r="V21" s="6"/>
    </row>
    <row r="22" spans="1:22" ht="9" customHeight="1">
      <c r="A22" s="1"/>
      <c r="B22" s="21">
        <v>2013</v>
      </c>
      <c r="C22" s="17">
        <f t="shared" si="3"/>
        <v>20989</v>
      </c>
      <c r="D22" s="17">
        <f t="shared" si="4"/>
        <v>18348</v>
      </c>
      <c r="E22" s="18">
        <v>14276</v>
      </c>
      <c r="F22" s="18">
        <v>4057</v>
      </c>
      <c r="G22" s="18">
        <v>15</v>
      </c>
      <c r="H22" s="17">
        <f t="shared" si="2"/>
        <v>2641</v>
      </c>
      <c r="I22" s="18">
        <v>1140</v>
      </c>
      <c r="J22" s="18">
        <v>1074</v>
      </c>
      <c r="K22" s="18">
        <v>37</v>
      </c>
      <c r="L22" s="18">
        <v>1</v>
      </c>
      <c r="M22" s="18">
        <v>4</v>
      </c>
      <c r="N22" s="18">
        <v>385</v>
      </c>
      <c r="O22" s="1"/>
      <c r="P22" s="1"/>
      <c r="Q22" s="1"/>
      <c r="R22" s="1"/>
      <c r="S22" s="1"/>
      <c r="T22" s="1"/>
      <c r="U22" s="1"/>
      <c r="V22" s="1"/>
    </row>
    <row r="23" spans="1:22" ht="9" customHeight="1">
      <c r="A23" s="1"/>
      <c r="B23" s="21">
        <v>2014</v>
      </c>
      <c r="C23" s="17">
        <f t="shared" si="3"/>
        <v>21085</v>
      </c>
      <c r="D23" s="17">
        <f t="shared" si="4"/>
        <v>18438</v>
      </c>
      <c r="E23" s="18">
        <v>14306</v>
      </c>
      <c r="F23" s="18">
        <v>4117</v>
      </c>
      <c r="G23" s="18">
        <v>15</v>
      </c>
      <c r="H23" s="17">
        <f t="shared" si="2"/>
        <v>2647</v>
      </c>
      <c r="I23" s="18">
        <v>1141</v>
      </c>
      <c r="J23" s="18">
        <v>1074</v>
      </c>
      <c r="K23" s="18">
        <v>37</v>
      </c>
      <c r="L23" s="18">
        <v>1</v>
      </c>
      <c r="M23" s="18">
        <v>4</v>
      </c>
      <c r="N23" s="18">
        <v>390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4"/>
      <c r="C24" s="19"/>
      <c r="D24" s="19"/>
      <c r="E24" s="20"/>
      <c r="F24" s="20"/>
      <c r="G24" s="20"/>
      <c r="H24" s="19"/>
      <c r="I24" s="20"/>
      <c r="J24" s="20"/>
      <c r="K24" s="20"/>
      <c r="L24" s="20"/>
      <c r="M24" s="20"/>
      <c r="N24" s="20"/>
      <c r="O24" s="1"/>
      <c r="P24" s="1"/>
      <c r="Q24" s="1"/>
      <c r="R24" s="1"/>
      <c r="S24" s="1"/>
      <c r="T24" s="1"/>
      <c r="U24" s="1"/>
      <c r="V24" s="1"/>
    </row>
    <row r="25" spans="1:22" ht="3" customHeight="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8.1" customHeight="1">
      <c r="A26" s="1"/>
      <c r="B26" s="24" t="s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"/>
      <c r="P26" s="1"/>
      <c r="Q26" s="1"/>
      <c r="R26" s="1"/>
      <c r="S26" s="1"/>
      <c r="T26" s="1"/>
      <c r="U26" s="1"/>
      <c r="V26" s="1"/>
    </row>
    <row r="27" spans="1:22" ht="8.1" customHeight="1">
      <c r="A27" s="1"/>
      <c r="B27" s="24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"/>
      <c r="P27" s="1"/>
      <c r="Q27" s="1"/>
      <c r="R27" s="1"/>
      <c r="S27" s="1"/>
      <c r="T27" s="1"/>
      <c r="U27" s="1"/>
      <c r="V27" s="1"/>
    </row>
    <row r="28" spans="1:22" ht="8.1" customHeight="1">
      <c r="A28" s="1"/>
      <c r="B28" s="24" t="s">
        <v>20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4" t="s">
        <v>25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4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4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5" t="s">
        <v>11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4" t="s">
        <v>17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4" t="s">
        <v>23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6" t="s">
        <v>7</v>
      </c>
      <c r="O35" s="1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2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"/>
      <c r="P65" s="1"/>
      <c r="Q65" s="1"/>
      <c r="R65" s="1"/>
      <c r="S65" s="1"/>
      <c r="T65" s="1"/>
      <c r="U65" s="1"/>
      <c r="V65" s="1"/>
    </row>
    <row r="66" spans="1:22" ht="8.1" customHeight="1">
      <c r="A66" s="1"/>
      <c r="B66" s="2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"/>
      <c r="P66" s="1"/>
      <c r="Q66" s="1"/>
      <c r="R66" s="1"/>
      <c r="S66" s="1"/>
      <c r="T66" s="1"/>
      <c r="U66" s="1"/>
      <c r="V66" s="1"/>
    </row>
    <row r="67" spans="1:22" ht="8.1" customHeight="1">
      <c r="A67" s="1"/>
      <c r="B67" s="2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"/>
      <c r="P67" s="1"/>
      <c r="Q67" s="1"/>
      <c r="R67" s="1"/>
      <c r="S67" s="1"/>
      <c r="T67" s="1"/>
      <c r="U67" s="1"/>
      <c r="V67" s="1"/>
    </row>
    <row r="68" spans="1:22" ht="8.1" customHeight="1">
      <c r="A68" s="1"/>
      <c r="B68" s="2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"/>
      <c r="P68" s="1"/>
      <c r="Q68" s="1"/>
      <c r="R68" s="1"/>
      <c r="S68" s="1"/>
      <c r="T68" s="1"/>
      <c r="U68" s="1"/>
      <c r="V68" s="1"/>
    </row>
    <row r="69" spans="1:22" ht="8.1" customHeight="1">
      <c r="A69" s="1"/>
      <c r="B69" s="2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"/>
      <c r="P69" s="1"/>
      <c r="Q69" s="1"/>
      <c r="R69" s="1"/>
      <c r="S69" s="1"/>
      <c r="T69" s="1"/>
      <c r="U69" s="1"/>
      <c r="V69" s="1"/>
    </row>
    <row r="70" spans="1:22" ht="8.1" customHeight="1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</sheetData>
  <mergeCells count="4">
    <mergeCell ref="B4:B5"/>
    <mergeCell ref="C4:C5"/>
    <mergeCell ref="D4:G4"/>
    <mergeCell ref="H4:N4"/>
  </mergeCells>
  <hyperlinks>
    <hyperlink ref="N35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I_SS_14</vt:lpstr>
      <vt:lpstr>I_SS_14!Área_de_impresión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2014-08-19T15:16:52Z</cp:lastPrinted>
  <dcterms:created xsi:type="dcterms:W3CDTF">2010-05-20T18:29:09Z</dcterms:created>
  <dcterms:modified xsi:type="dcterms:W3CDTF">2014-08-19T15:17:03Z</dcterms:modified>
</cp:coreProperties>
</file>