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610" windowHeight="9210"/>
  </bookViews>
  <sheets>
    <sheet name="I_SS_21" sheetId="1" r:id="rId1"/>
  </sheets>
  <definedNames>
    <definedName name="_xlnm.Print_Area" localSheetId="0">I_SS_21!$B$2:$O$36</definedName>
  </definedNames>
  <calcPr calcId="145621"/>
</workbook>
</file>

<file path=xl/calcChain.xml><?xml version="1.0" encoding="utf-8"?>
<calcChain xmlns="http://schemas.openxmlformats.org/spreadsheetml/2006/main">
  <c r="H20" i="1" l="1"/>
  <c r="H23" i="1" l="1"/>
  <c r="H22" i="1"/>
  <c r="H21" i="1"/>
  <c r="D23" i="1"/>
  <c r="D22" i="1"/>
  <c r="D21" i="1"/>
  <c r="C21" i="1" l="1"/>
  <c r="C22" i="1"/>
  <c r="C23" i="1"/>
  <c r="H19" i="1"/>
  <c r="D20" i="1"/>
  <c r="D19" i="1"/>
  <c r="C19" i="1" l="1"/>
  <c r="C20" i="1"/>
  <c r="H7" i="1"/>
  <c r="H8" i="1"/>
  <c r="H9" i="1"/>
  <c r="H10" i="1"/>
  <c r="H11" i="1"/>
  <c r="H13" i="1"/>
  <c r="H14" i="1"/>
  <c r="H15" i="1"/>
  <c r="H16" i="1"/>
  <c r="H17" i="1"/>
  <c r="D7" i="1"/>
  <c r="D8" i="1"/>
  <c r="D9" i="1"/>
  <c r="D10" i="1"/>
  <c r="D11" i="1"/>
  <c r="D13" i="1"/>
  <c r="D14" i="1"/>
  <c r="C14" i="1" s="1"/>
  <c r="D15" i="1"/>
  <c r="D16" i="1"/>
  <c r="D17" i="1"/>
  <c r="C9" i="1" l="1"/>
  <c r="C17" i="1"/>
  <c r="C13" i="1"/>
  <c r="C16" i="1"/>
  <c r="C11" i="1"/>
  <c r="C10" i="1"/>
  <c r="C15" i="1"/>
  <c r="C8" i="1"/>
  <c r="C7" i="1"/>
</calcChain>
</file>

<file path=xl/sharedStrings.xml><?xml version="1.0" encoding="utf-8"?>
<sst xmlns="http://schemas.openxmlformats.org/spreadsheetml/2006/main" count="37" uniqueCount="30">
  <si>
    <t>Año</t>
  </si>
  <si>
    <t>Total</t>
  </si>
  <si>
    <t>Población no asegurada</t>
  </si>
  <si>
    <t>Población asegurada</t>
  </si>
  <si>
    <t>IMSS</t>
  </si>
  <si>
    <t>ISSSTE</t>
  </si>
  <si>
    <t>PEMEX</t>
  </si>
  <si>
    <t>SEDENA</t>
  </si>
  <si>
    <t>SEMAR</t>
  </si>
  <si>
    <t>(Miles)</t>
  </si>
  <si>
    <t xml:space="preserve">     n.d.</t>
  </si>
  <si>
    <t>n.d. No disponible.</t>
  </si>
  <si>
    <t>Fuente: Secretaría de Salud.</t>
  </si>
  <si>
    <t>http://www.sinais.salud.gob.mx</t>
  </si>
  <si>
    <t>Consultas generales</t>
  </si>
  <si>
    <t>IMSS-Oportuni-dades</t>
  </si>
  <si>
    <t>3/ Incluye  unidades médicas de universidades que ofrecen servicios de atención.</t>
  </si>
  <si>
    <t>4/ Se refiere a unidades médicas con recursos del gobierno estatal.</t>
  </si>
  <si>
    <t>2/ Incluye los datos de la Secretaría de Salud del Distrito Federal.</t>
  </si>
  <si>
    <t>Estatales</t>
  </si>
  <si>
    <t>Seguro Popular</t>
  </si>
  <si>
    <t>n.d.</t>
  </si>
  <si>
    <t>p/ Cifras preliminares al mes de diciembre.</t>
  </si>
  <si>
    <t>Univer-            sitarios</t>
  </si>
  <si>
    <t xml:space="preserve">      La suma de los parciales puede no coincidir con los totales debido al redondeo de cifras.</t>
  </si>
  <si>
    <t xml:space="preserve">      un año a otro.</t>
  </si>
  <si>
    <t xml:space="preserve">5/ A partir de 2002 se incluyen datos del Seguro Popular.  La incorporación de las entidades federativas fue paulatina, a ello se debe el incremento  considerable de consultas otorgadas de </t>
  </si>
  <si>
    <t>e/ Cifras estimadas al mes de diciembre.</t>
  </si>
  <si>
    <t>SS y servicios                                   de salud de entidades federativas</t>
  </si>
  <si>
    <t>1/ Incluye instituciones  públicas  del  sector  salud.  Se refiere a  las consultas que otorgan los médicos generales,  pasantes de medicina y las consultas proporcionadas por las enfermeras.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</si>
</sst>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u/>
      <sz val="14.4"/>
      <color indexed="12"/>
      <name val="Helv"/>
    </font>
    <font>
      <b/>
      <sz val="6"/>
      <color theme="1"/>
      <name val="Soberana Sans Light"/>
      <family val="3"/>
    </font>
    <font>
      <sz val="6"/>
      <color theme="1"/>
      <name val="Soberana Sans Light"/>
      <family val="3"/>
    </font>
    <font>
      <sz val="11"/>
      <color theme="1"/>
      <name val="Soberana Sans Light"/>
      <family val="3"/>
    </font>
    <font>
      <sz val="7"/>
      <color theme="1"/>
      <name val="Soberana Sans Light"/>
      <family val="3"/>
    </font>
    <font>
      <sz val="7.5"/>
      <color theme="1"/>
      <name val="Soberana Sans Light"/>
      <family val="3"/>
    </font>
    <font>
      <b/>
      <sz val="6.5"/>
      <color theme="1"/>
      <name val="Soberana Sans Light"/>
      <family val="3"/>
    </font>
    <font>
      <sz val="6.5"/>
      <color theme="1"/>
      <name val="Soberana Sans Light"/>
      <family val="3"/>
    </font>
    <font>
      <b/>
      <sz val="8.5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sz val="5.5"/>
      <color theme="1"/>
      <name val="Soberana Sans Light"/>
      <family val="3"/>
    </font>
    <font>
      <sz val="5"/>
      <name val="Soberana Sans Light"/>
      <family val="3"/>
    </font>
    <font>
      <u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6" fillId="0" borderId="0" xfId="0" applyFont="1"/>
    <xf numFmtId="0" fontId="8" fillId="2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/>
    <xf numFmtId="0" fontId="11" fillId="0" borderId="0" xfId="1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14" fillId="0" borderId="0" xfId="0" applyFont="1"/>
    <xf numFmtId="3" fontId="15" fillId="0" borderId="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top"/>
    </xf>
    <xf numFmtId="0" fontId="16" fillId="0" borderId="0" xfId="2" applyFont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242369</xdr:colOff>
      <xdr:row>0</xdr:row>
      <xdr:rowOff>243907</xdr:rowOff>
    </xdr:from>
    <xdr:to>
      <xdr:col>4</xdr:col>
      <xdr:colOff>145381</xdr:colOff>
      <xdr:row>2</xdr:row>
      <xdr:rowOff>30080</xdr:rowOff>
    </xdr:to>
    <xdr:sp macro="" textlink="">
      <xdr:nvSpPr>
        <xdr:cNvPr id="4" name="3 CuadroTexto"/>
        <xdr:cNvSpPr txBox="1"/>
      </xdr:nvSpPr>
      <xdr:spPr>
        <a:xfrm>
          <a:off x="1370330" y="243907"/>
          <a:ext cx="263959" cy="182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</xdr:col>
      <xdr:colOff>343349</xdr:colOff>
      <xdr:row>20</xdr:row>
      <xdr:rowOff>112328</xdr:rowOff>
    </xdr:from>
    <xdr:to>
      <xdr:col>2</xdr:col>
      <xdr:colOff>132291</xdr:colOff>
      <xdr:row>21</xdr:row>
      <xdr:rowOff>95254</xdr:rowOff>
    </xdr:to>
    <xdr:sp macro="" textlink="">
      <xdr:nvSpPr>
        <xdr:cNvPr id="3" name="2 CuadroTexto"/>
        <xdr:cNvSpPr txBox="1"/>
      </xdr:nvSpPr>
      <xdr:spPr>
        <a:xfrm>
          <a:off x="655557" y="2774036"/>
          <a:ext cx="228151" cy="99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 b="0">
              <a:latin typeface="Soberana Sans" pitchFamily="50" charset="0"/>
            </a:rPr>
            <a:t>p/</a:t>
          </a:r>
        </a:p>
      </xdr:txBody>
    </xdr:sp>
    <xdr:clientData/>
  </xdr:twoCellAnchor>
  <xdr:twoCellAnchor>
    <xdr:from>
      <xdr:col>1</xdr:col>
      <xdr:colOff>339474</xdr:colOff>
      <xdr:row>22</xdr:row>
      <xdr:rowOff>2543</xdr:rowOff>
    </xdr:from>
    <xdr:to>
      <xdr:col>2</xdr:col>
      <xdr:colOff>95251</xdr:colOff>
      <xdr:row>22</xdr:row>
      <xdr:rowOff>105837</xdr:rowOff>
    </xdr:to>
    <xdr:sp macro="" textlink="">
      <xdr:nvSpPr>
        <xdr:cNvPr id="5" name="4 CuadroTexto"/>
        <xdr:cNvSpPr txBox="1"/>
      </xdr:nvSpPr>
      <xdr:spPr>
        <a:xfrm>
          <a:off x="651682" y="2897085"/>
          <a:ext cx="194986" cy="103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 b="0">
              <a:latin typeface="Soberana Sans" pitchFamily="50" charset="0"/>
            </a:rPr>
            <a:t>e/</a:t>
          </a:r>
        </a:p>
      </xdr:txBody>
    </xdr:sp>
    <xdr:clientData/>
  </xdr:twoCellAnchor>
  <xdr:twoCellAnchor>
    <xdr:from>
      <xdr:col>4</xdr:col>
      <xdr:colOff>497605</xdr:colOff>
      <xdr:row>4</xdr:row>
      <xdr:rowOff>314007</xdr:rowOff>
    </xdr:from>
    <xdr:to>
      <xdr:col>5</xdr:col>
      <xdr:colOff>89958</xdr:colOff>
      <xdr:row>4</xdr:row>
      <xdr:rowOff>433916</xdr:rowOff>
    </xdr:to>
    <xdr:sp macro="" textlink="">
      <xdr:nvSpPr>
        <xdr:cNvPr id="7" name="6 CuadroTexto"/>
        <xdr:cNvSpPr txBox="1"/>
      </xdr:nvSpPr>
      <xdr:spPr>
        <a:xfrm>
          <a:off x="1989855" y="1001924"/>
          <a:ext cx="185020" cy="119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 b="0"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6</xdr:col>
      <xdr:colOff>16497</xdr:colOff>
      <xdr:row>4</xdr:row>
      <xdr:rowOff>299825</xdr:rowOff>
    </xdr:from>
    <xdr:to>
      <xdr:col>7</xdr:col>
      <xdr:colOff>15876</xdr:colOff>
      <xdr:row>5</xdr:row>
      <xdr:rowOff>15881</xdr:rowOff>
    </xdr:to>
    <xdr:sp macro="" textlink="">
      <xdr:nvSpPr>
        <xdr:cNvPr id="8" name="7 CuadroTexto"/>
        <xdr:cNvSpPr txBox="1"/>
      </xdr:nvSpPr>
      <xdr:spPr>
        <a:xfrm>
          <a:off x="2524747" y="1014200"/>
          <a:ext cx="390962" cy="1552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s-MX" sz="500" b="0"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13</xdr:col>
      <xdr:colOff>10583</xdr:colOff>
      <xdr:row>4</xdr:row>
      <xdr:rowOff>288121</xdr:rowOff>
    </xdr:from>
    <xdr:to>
      <xdr:col>13</xdr:col>
      <xdr:colOff>423333</xdr:colOff>
      <xdr:row>4</xdr:row>
      <xdr:rowOff>428628</xdr:rowOff>
    </xdr:to>
    <xdr:sp macro="" textlink="">
      <xdr:nvSpPr>
        <xdr:cNvPr id="9" name="8 CuadroTexto"/>
        <xdr:cNvSpPr txBox="1"/>
      </xdr:nvSpPr>
      <xdr:spPr>
        <a:xfrm>
          <a:off x="4974166" y="1002496"/>
          <a:ext cx="412750" cy="1405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s-MX" sz="500" b="0"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14</xdr:col>
      <xdr:colOff>368609</xdr:colOff>
      <xdr:row>4</xdr:row>
      <xdr:rowOff>218275</xdr:rowOff>
    </xdr:from>
    <xdr:to>
      <xdr:col>15</xdr:col>
      <xdr:colOff>75015</xdr:colOff>
      <xdr:row>4</xdr:row>
      <xdr:rowOff>350877</xdr:rowOff>
    </xdr:to>
    <xdr:sp macro="" textlink="">
      <xdr:nvSpPr>
        <xdr:cNvPr id="10" name="9 CuadroTexto"/>
        <xdr:cNvSpPr txBox="1"/>
      </xdr:nvSpPr>
      <xdr:spPr>
        <a:xfrm>
          <a:off x="5760817" y="906192"/>
          <a:ext cx="172073" cy="132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 b="0">
              <a:latin typeface="Soberana Sans Light" pitchFamily="50" charset="0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ais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showGridLines="0" tabSelected="1" zoomScale="180" zoomScaleNormal="180" workbookViewId="0"/>
  </sheetViews>
  <sheetFormatPr baseColWidth="10" defaultRowHeight="15"/>
  <cols>
    <col min="1" max="1" width="4.7109375" customWidth="1"/>
    <col min="2" max="2" width="6.5703125" customWidth="1"/>
    <col min="3" max="3" width="5.7109375" customWidth="1"/>
    <col min="4" max="4" width="5.85546875" customWidth="1"/>
    <col min="5" max="5" width="8.85546875" customWidth="1"/>
    <col min="6" max="7" width="5.85546875" customWidth="1"/>
    <col min="8" max="8" width="5.5703125" customWidth="1"/>
    <col min="9" max="10" width="5" customWidth="1"/>
    <col min="11" max="11" width="4.85546875" customWidth="1"/>
    <col min="12" max="12" width="5.42578125" customWidth="1"/>
    <col min="13" max="13" width="5.140625" customWidth="1"/>
    <col min="14" max="14" width="6.42578125" customWidth="1"/>
    <col min="15" max="15" width="7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1"/>
      <c r="B2" s="6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</row>
    <row r="3" spans="1:23" ht="11.1" customHeight="1">
      <c r="A3" s="1"/>
      <c r="B3" s="4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</row>
    <row r="4" spans="1:23" ht="12" customHeight="1">
      <c r="A4" s="1"/>
      <c r="B4" s="27" t="s">
        <v>0</v>
      </c>
      <c r="C4" s="29" t="s">
        <v>1</v>
      </c>
      <c r="D4" s="31" t="s">
        <v>2</v>
      </c>
      <c r="E4" s="32"/>
      <c r="F4" s="32"/>
      <c r="G4" s="32"/>
      <c r="H4" s="31" t="s">
        <v>3</v>
      </c>
      <c r="I4" s="32"/>
      <c r="J4" s="32"/>
      <c r="K4" s="32"/>
      <c r="L4" s="32"/>
      <c r="M4" s="32"/>
      <c r="N4" s="32"/>
      <c r="O4" s="32"/>
      <c r="P4" s="1"/>
      <c r="Q4" s="1"/>
      <c r="R4" s="1"/>
      <c r="S4" s="1"/>
      <c r="T4" s="1"/>
      <c r="U4" s="1"/>
      <c r="V4" s="1"/>
      <c r="W4" s="1"/>
    </row>
    <row r="5" spans="1:23" ht="36.950000000000003" customHeight="1">
      <c r="A5" s="1"/>
      <c r="B5" s="28"/>
      <c r="C5" s="30"/>
      <c r="D5" s="7" t="s">
        <v>1</v>
      </c>
      <c r="E5" s="21" t="s">
        <v>28</v>
      </c>
      <c r="F5" s="21" t="s">
        <v>15</v>
      </c>
      <c r="G5" s="26" t="s">
        <v>23</v>
      </c>
      <c r="H5" s="7" t="s">
        <v>1</v>
      </c>
      <c r="I5" s="26" t="s">
        <v>4</v>
      </c>
      <c r="J5" s="26" t="s">
        <v>5</v>
      </c>
      <c r="K5" s="26" t="s">
        <v>6</v>
      </c>
      <c r="L5" s="26" t="s">
        <v>7</v>
      </c>
      <c r="M5" s="26" t="s">
        <v>8</v>
      </c>
      <c r="N5" s="26" t="s">
        <v>19</v>
      </c>
      <c r="O5" s="26" t="s">
        <v>20</v>
      </c>
      <c r="P5" s="1"/>
      <c r="Q5" s="1"/>
      <c r="R5" s="1"/>
      <c r="S5" s="1"/>
      <c r="T5" s="1"/>
      <c r="U5" s="1"/>
      <c r="V5" s="1"/>
      <c r="W5" s="1"/>
    </row>
    <row r="6" spans="1:23" ht="1.9" customHeight="1">
      <c r="A6" s="1"/>
      <c r="B6" s="3"/>
      <c r="C6" s="10"/>
      <c r="D6" s="10"/>
      <c r="E6" s="11"/>
      <c r="F6" s="11"/>
      <c r="G6" s="11"/>
      <c r="H6" s="10"/>
      <c r="I6" s="11"/>
      <c r="J6" s="11"/>
      <c r="K6" s="11"/>
      <c r="L6" s="11"/>
      <c r="M6" s="11"/>
      <c r="N6" s="11"/>
      <c r="O6" s="11"/>
      <c r="P6" s="1"/>
      <c r="Q6" s="1"/>
      <c r="R6" s="1"/>
      <c r="S6" s="1"/>
      <c r="T6" s="1"/>
      <c r="U6" s="1"/>
      <c r="V6" s="1"/>
      <c r="W6" s="1"/>
    </row>
    <row r="7" spans="1:23" ht="9" customHeight="1">
      <c r="A7" s="1"/>
      <c r="B7" s="16">
        <v>2000</v>
      </c>
      <c r="C7" s="12">
        <f t="shared" ref="C7:C17" si="0">D7+H7</f>
        <v>165591</v>
      </c>
      <c r="D7" s="12">
        <f t="shared" ref="D7:D17" si="1">SUM(E7:G7)</f>
        <v>72202</v>
      </c>
      <c r="E7" s="13">
        <v>56874</v>
      </c>
      <c r="F7" s="13">
        <v>15238</v>
      </c>
      <c r="G7" s="13">
        <v>90</v>
      </c>
      <c r="H7" s="12">
        <f t="shared" ref="H7:H23" si="2">SUM(I7:O7)</f>
        <v>93389</v>
      </c>
      <c r="I7" s="13">
        <v>71395</v>
      </c>
      <c r="J7" s="13">
        <v>15652</v>
      </c>
      <c r="K7" s="13">
        <v>1651</v>
      </c>
      <c r="L7" s="13">
        <v>1208</v>
      </c>
      <c r="M7" s="13">
        <v>403</v>
      </c>
      <c r="N7" s="13">
        <v>3080</v>
      </c>
      <c r="O7" s="13" t="s">
        <v>21</v>
      </c>
      <c r="P7" s="1"/>
      <c r="Q7" s="1"/>
      <c r="R7" s="1"/>
      <c r="S7" s="1"/>
      <c r="T7" s="1"/>
      <c r="U7" s="1"/>
      <c r="V7" s="1"/>
      <c r="W7" s="1"/>
    </row>
    <row r="8" spans="1:23" ht="9" customHeight="1">
      <c r="A8" s="1"/>
      <c r="B8" s="16">
        <v>2001</v>
      </c>
      <c r="C8" s="12">
        <f t="shared" si="0"/>
        <v>172164</v>
      </c>
      <c r="D8" s="12">
        <f t="shared" si="1"/>
        <v>77469</v>
      </c>
      <c r="E8" s="13">
        <v>60694</v>
      </c>
      <c r="F8" s="13">
        <v>16681</v>
      </c>
      <c r="G8" s="13">
        <v>94</v>
      </c>
      <c r="H8" s="12">
        <f t="shared" si="2"/>
        <v>94695</v>
      </c>
      <c r="I8" s="13">
        <v>71548</v>
      </c>
      <c r="J8" s="13">
        <v>15940</v>
      </c>
      <c r="K8" s="13">
        <v>2343</v>
      </c>
      <c r="L8" s="13">
        <v>1146</v>
      </c>
      <c r="M8" s="13">
        <v>796</v>
      </c>
      <c r="N8" s="13">
        <v>2922</v>
      </c>
      <c r="O8" s="13" t="s">
        <v>21</v>
      </c>
      <c r="P8" s="1"/>
      <c r="Q8" s="1"/>
      <c r="R8" s="1"/>
      <c r="S8" s="1"/>
      <c r="T8" s="1"/>
      <c r="U8" s="1"/>
      <c r="V8" s="1"/>
      <c r="W8" s="1"/>
    </row>
    <row r="9" spans="1:23" ht="9" customHeight="1">
      <c r="A9" s="1"/>
      <c r="B9" s="16">
        <v>2002</v>
      </c>
      <c r="C9" s="12">
        <f t="shared" si="0"/>
        <v>177268</v>
      </c>
      <c r="D9" s="12">
        <f t="shared" si="1"/>
        <v>82882</v>
      </c>
      <c r="E9" s="13">
        <v>66106</v>
      </c>
      <c r="F9" s="13">
        <v>16695</v>
      </c>
      <c r="G9" s="13">
        <v>81</v>
      </c>
      <c r="H9" s="12">
        <f t="shared" si="2"/>
        <v>94386</v>
      </c>
      <c r="I9" s="13">
        <v>70500</v>
      </c>
      <c r="J9" s="13">
        <v>15671</v>
      </c>
      <c r="K9" s="13">
        <v>2286</v>
      </c>
      <c r="L9" s="13">
        <v>1136</v>
      </c>
      <c r="M9" s="13">
        <v>798</v>
      </c>
      <c r="N9" s="13">
        <v>3798</v>
      </c>
      <c r="O9" s="13">
        <v>197</v>
      </c>
      <c r="P9" s="1"/>
      <c r="Q9" s="1"/>
      <c r="R9" s="1"/>
      <c r="S9" s="1"/>
      <c r="T9" s="1"/>
      <c r="U9" s="1"/>
      <c r="V9" s="1"/>
      <c r="W9" s="1"/>
    </row>
    <row r="10" spans="1:23" ht="9" customHeight="1">
      <c r="A10" s="1"/>
      <c r="B10" s="16">
        <v>2003</v>
      </c>
      <c r="C10" s="12">
        <f t="shared" si="0"/>
        <v>176117</v>
      </c>
      <c r="D10" s="12">
        <f t="shared" si="1"/>
        <v>84264</v>
      </c>
      <c r="E10" s="13">
        <v>68369</v>
      </c>
      <c r="F10" s="13">
        <v>15822</v>
      </c>
      <c r="G10" s="13">
        <v>73</v>
      </c>
      <c r="H10" s="12">
        <f t="shared" si="2"/>
        <v>91853</v>
      </c>
      <c r="I10" s="13">
        <v>68390</v>
      </c>
      <c r="J10" s="13">
        <v>15044</v>
      </c>
      <c r="K10" s="13">
        <v>1949</v>
      </c>
      <c r="L10" s="13">
        <v>1149</v>
      </c>
      <c r="M10" s="13">
        <v>743</v>
      </c>
      <c r="N10" s="13">
        <v>2817</v>
      </c>
      <c r="O10" s="13">
        <v>1761</v>
      </c>
      <c r="P10" s="1"/>
      <c r="Q10" s="1"/>
      <c r="R10" s="1"/>
      <c r="S10" s="1"/>
      <c r="T10" s="1"/>
      <c r="U10" s="1"/>
      <c r="V10" s="1"/>
      <c r="W10" s="1"/>
    </row>
    <row r="11" spans="1:23" ht="9" customHeight="1">
      <c r="A11" s="1"/>
      <c r="B11" s="16">
        <v>2004</v>
      </c>
      <c r="C11" s="12">
        <f t="shared" si="0"/>
        <v>178715</v>
      </c>
      <c r="D11" s="12">
        <f t="shared" si="1"/>
        <v>85939</v>
      </c>
      <c r="E11" s="13">
        <v>69133</v>
      </c>
      <c r="F11" s="13">
        <v>16748</v>
      </c>
      <c r="G11" s="13">
        <v>58</v>
      </c>
      <c r="H11" s="12">
        <f t="shared" si="2"/>
        <v>92776</v>
      </c>
      <c r="I11" s="13">
        <v>66259</v>
      </c>
      <c r="J11" s="13">
        <v>14682</v>
      </c>
      <c r="K11" s="13">
        <v>1889</v>
      </c>
      <c r="L11" s="13">
        <v>1239</v>
      </c>
      <c r="M11" s="13">
        <v>750</v>
      </c>
      <c r="N11" s="13">
        <v>2997</v>
      </c>
      <c r="O11" s="13">
        <v>4960</v>
      </c>
      <c r="P11" s="1"/>
      <c r="Q11" s="1"/>
      <c r="R11" s="1"/>
      <c r="S11" s="1"/>
      <c r="T11" s="1"/>
      <c r="U11" s="1"/>
      <c r="V11" s="1"/>
      <c r="W11" s="1"/>
    </row>
    <row r="12" spans="1:23" ht="5.0999999999999996" customHeight="1">
      <c r="A12" s="1"/>
      <c r="B12" s="16"/>
      <c r="C12" s="12"/>
      <c r="D12" s="12"/>
      <c r="E12" s="13"/>
      <c r="F12" s="13"/>
      <c r="G12" s="13"/>
      <c r="H12" s="12"/>
      <c r="I12" s="13"/>
      <c r="J12" s="13"/>
      <c r="K12" s="13"/>
      <c r="L12" s="13"/>
      <c r="M12" s="13"/>
      <c r="N12" s="13"/>
      <c r="O12" s="13"/>
      <c r="P12" s="1"/>
      <c r="Q12" s="1"/>
      <c r="R12" s="1"/>
      <c r="S12" s="1"/>
      <c r="T12" s="1"/>
      <c r="U12" s="1"/>
      <c r="V12" s="1"/>
      <c r="W12" s="1"/>
    </row>
    <row r="13" spans="1:23" ht="9" customHeight="1">
      <c r="A13" s="1"/>
      <c r="B13" s="16">
        <v>2005</v>
      </c>
      <c r="C13" s="12">
        <f t="shared" si="0"/>
        <v>187252</v>
      </c>
      <c r="D13" s="12">
        <f t="shared" si="1"/>
        <v>84887</v>
      </c>
      <c r="E13" s="13">
        <v>67505</v>
      </c>
      <c r="F13" s="13">
        <v>17200</v>
      </c>
      <c r="G13" s="13">
        <v>182</v>
      </c>
      <c r="H13" s="12">
        <f t="shared" si="2"/>
        <v>102365</v>
      </c>
      <c r="I13" s="13">
        <v>68341</v>
      </c>
      <c r="J13" s="13">
        <v>14512</v>
      </c>
      <c r="K13" s="13">
        <v>1894</v>
      </c>
      <c r="L13" s="13" t="s">
        <v>10</v>
      </c>
      <c r="M13" s="13">
        <v>804</v>
      </c>
      <c r="N13" s="13">
        <v>4160</v>
      </c>
      <c r="O13" s="13">
        <v>12654</v>
      </c>
      <c r="P13" s="1"/>
      <c r="Q13" s="1"/>
      <c r="R13" s="1"/>
      <c r="S13" s="1"/>
      <c r="T13" s="1"/>
      <c r="U13" s="1"/>
      <c r="V13" s="1"/>
      <c r="W13" s="1"/>
    </row>
    <row r="14" spans="1:23" ht="9" customHeight="1">
      <c r="A14" s="1"/>
      <c r="B14" s="16">
        <v>2006</v>
      </c>
      <c r="C14" s="12">
        <f t="shared" si="0"/>
        <v>191856</v>
      </c>
      <c r="D14" s="12">
        <f t="shared" si="1"/>
        <v>80286</v>
      </c>
      <c r="E14" s="13">
        <v>61625</v>
      </c>
      <c r="F14" s="13">
        <v>18508</v>
      </c>
      <c r="G14" s="13">
        <v>153</v>
      </c>
      <c r="H14" s="12">
        <f t="shared" si="2"/>
        <v>111570</v>
      </c>
      <c r="I14" s="13">
        <v>71700</v>
      </c>
      <c r="J14" s="13">
        <v>14347</v>
      </c>
      <c r="K14" s="13">
        <v>1927</v>
      </c>
      <c r="L14" s="13" t="s">
        <v>10</v>
      </c>
      <c r="M14" s="13">
        <v>836</v>
      </c>
      <c r="N14" s="13">
        <v>3620</v>
      </c>
      <c r="O14" s="13">
        <v>19140</v>
      </c>
      <c r="P14" s="1"/>
      <c r="Q14" s="1"/>
      <c r="R14" s="1"/>
      <c r="S14" s="1"/>
      <c r="T14" s="1"/>
      <c r="U14" s="1"/>
      <c r="V14" s="1"/>
      <c r="W14" s="1"/>
    </row>
    <row r="15" spans="1:23" ht="9" customHeight="1">
      <c r="A15" s="1"/>
      <c r="B15" s="16">
        <v>2007</v>
      </c>
      <c r="C15" s="12">
        <f t="shared" si="0"/>
        <v>194910</v>
      </c>
      <c r="D15" s="12">
        <f t="shared" si="1"/>
        <v>71781</v>
      </c>
      <c r="E15" s="13">
        <v>53145</v>
      </c>
      <c r="F15" s="13">
        <v>18488</v>
      </c>
      <c r="G15" s="13">
        <v>148</v>
      </c>
      <c r="H15" s="12">
        <f t="shared" si="2"/>
        <v>123129</v>
      </c>
      <c r="I15" s="13">
        <v>76150</v>
      </c>
      <c r="J15" s="13">
        <v>14485</v>
      </c>
      <c r="K15" s="13">
        <v>1864</v>
      </c>
      <c r="L15" s="13" t="s">
        <v>10</v>
      </c>
      <c r="M15" s="13">
        <v>665</v>
      </c>
      <c r="N15" s="13">
        <v>4083</v>
      </c>
      <c r="O15" s="13">
        <v>25882</v>
      </c>
      <c r="P15" s="1"/>
      <c r="Q15" s="1"/>
      <c r="R15" s="1"/>
      <c r="S15" s="1"/>
      <c r="T15" s="1"/>
      <c r="U15" s="1"/>
      <c r="V15" s="1"/>
      <c r="W15" s="1"/>
    </row>
    <row r="16" spans="1:23" ht="9" customHeight="1">
      <c r="A16" s="1"/>
      <c r="B16" s="16">
        <v>2008</v>
      </c>
      <c r="C16" s="12">
        <f t="shared" si="0"/>
        <v>198467.58300000001</v>
      </c>
      <c r="D16" s="12">
        <f t="shared" si="1"/>
        <v>67759.056000000011</v>
      </c>
      <c r="E16" s="13">
        <v>48997.666000000005</v>
      </c>
      <c r="F16" s="13">
        <v>18593.311000000002</v>
      </c>
      <c r="G16" s="13">
        <v>168.07900000000001</v>
      </c>
      <c r="H16" s="12">
        <f t="shared" si="2"/>
        <v>130708.527</v>
      </c>
      <c r="I16" s="13">
        <v>76348.597999999998</v>
      </c>
      <c r="J16" s="13">
        <v>15013.918</v>
      </c>
      <c r="K16" s="13">
        <v>1780.45</v>
      </c>
      <c r="L16" s="13" t="s">
        <v>10</v>
      </c>
      <c r="M16" s="13">
        <v>361.15699999999998</v>
      </c>
      <c r="N16" s="13">
        <v>4232.0950000000003</v>
      </c>
      <c r="O16" s="13">
        <v>32972.309000000001</v>
      </c>
      <c r="P16" s="1"/>
      <c r="Q16" s="1"/>
      <c r="R16" s="1"/>
      <c r="S16" s="1"/>
      <c r="T16" s="1"/>
      <c r="U16" s="1"/>
      <c r="V16" s="1"/>
      <c r="W16" s="1"/>
    </row>
    <row r="17" spans="1:23" ht="9" customHeight="1">
      <c r="A17" s="1"/>
      <c r="B17" s="16">
        <v>2009</v>
      </c>
      <c r="C17" s="12">
        <f t="shared" si="0"/>
        <v>210657.23800000001</v>
      </c>
      <c r="D17" s="12">
        <f t="shared" si="1"/>
        <v>66924.061999999991</v>
      </c>
      <c r="E17" s="13">
        <v>47392.258000000002</v>
      </c>
      <c r="F17" s="13">
        <v>19371.407999999999</v>
      </c>
      <c r="G17" s="13">
        <v>160.39599999999999</v>
      </c>
      <c r="H17" s="12">
        <f t="shared" si="2"/>
        <v>143733.17600000001</v>
      </c>
      <c r="I17" s="13">
        <v>79140.570999999996</v>
      </c>
      <c r="J17" s="13">
        <v>15902.028</v>
      </c>
      <c r="K17" s="13">
        <v>1804.883</v>
      </c>
      <c r="L17" s="13">
        <v>584.26099999999997</v>
      </c>
      <c r="M17" s="13">
        <v>360.88900000000001</v>
      </c>
      <c r="N17" s="13">
        <v>4529.4520000000002</v>
      </c>
      <c r="O17" s="13">
        <v>41411.091999999997</v>
      </c>
      <c r="P17" s="1"/>
      <c r="Q17" s="1"/>
      <c r="R17" s="1"/>
      <c r="S17" s="1"/>
      <c r="T17" s="1"/>
      <c r="U17" s="1"/>
      <c r="V17" s="1"/>
      <c r="W17" s="1"/>
    </row>
    <row r="18" spans="1:23" ht="5.0999999999999996" customHeight="1">
      <c r="A18" s="1"/>
      <c r="B18" s="16"/>
      <c r="C18" s="12"/>
      <c r="D18" s="12"/>
      <c r="E18" s="13"/>
      <c r="F18" s="13"/>
      <c r="G18" s="13"/>
      <c r="H18" s="12"/>
      <c r="I18" s="13"/>
      <c r="J18" s="13"/>
      <c r="K18" s="13"/>
      <c r="L18" s="13"/>
      <c r="M18" s="13"/>
      <c r="N18" s="13"/>
      <c r="O18" s="13"/>
      <c r="P18" s="1"/>
      <c r="Q18" s="1"/>
      <c r="R18" s="1"/>
      <c r="S18" s="1"/>
      <c r="T18" s="1"/>
      <c r="U18" s="1"/>
      <c r="V18" s="1"/>
      <c r="W18" s="1"/>
    </row>
    <row r="19" spans="1:23" ht="9" customHeight="1">
      <c r="A19" s="1"/>
      <c r="B19" s="16">
        <v>2010</v>
      </c>
      <c r="C19" s="12">
        <f t="shared" ref="C19:C23" si="3">D19+H19</f>
        <v>210387.56</v>
      </c>
      <c r="D19" s="12">
        <f t="shared" ref="D19:D23" si="4">SUM(E19:G19)</f>
        <v>58500.417999999998</v>
      </c>
      <c r="E19" s="14">
        <v>39063.241999999998</v>
      </c>
      <c r="F19" s="14">
        <v>19384.678</v>
      </c>
      <c r="G19" s="14">
        <v>52.497999999999998</v>
      </c>
      <c r="H19" s="15">
        <f t="shared" si="2"/>
        <v>151887.14199999999</v>
      </c>
      <c r="I19" s="14">
        <v>79436.475999999995</v>
      </c>
      <c r="J19" s="14">
        <v>16035.790999999999</v>
      </c>
      <c r="K19" s="14">
        <v>1501.6</v>
      </c>
      <c r="L19" s="14">
        <v>578.94899999999996</v>
      </c>
      <c r="M19" s="14">
        <v>330.49400000000003</v>
      </c>
      <c r="N19" s="14">
        <v>4559.9780000000001</v>
      </c>
      <c r="O19" s="14">
        <v>49443.853999999999</v>
      </c>
      <c r="P19" s="1"/>
      <c r="Q19" s="1"/>
      <c r="R19" s="1"/>
      <c r="S19" s="1"/>
      <c r="T19" s="1"/>
      <c r="U19" s="1"/>
      <c r="V19" s="1"/>
      <c r="W19" s="1"/>
    </row>
    <row r="20" spans="1:23" ht="9" customHeight="1">
      <c r="A20" s="1"/>
      <c r="B20" s="16">
        <v>2011</v>
      </c>
      <c r="C20" s="15">
        <f t="shared" si="3"/>
        <v>217065.27600000001</v>
      </c>
      <c r="D20" s="15">
        <f t="shared" si="4"/>
        <v>52475.577000000005</v>
      </c>
      <c r="E20" s="14">
        <v>32442.195</v>
      </c>
      <c r="F20" s="14">
        <v>20003.382000000001</v>
      </c>
      <c r="G20" s="14">
        <v>30</v>
      </c>
      <c r="H20" s="15">
        <f t="shared" si="2"/>
        <v>164589.69899999999</v>
      </c>
      <c r="I20" s="14">
        <v>82305.585999999996</v>
      </c>
      <c r="J20" s="14">
        <v>16056.17</v>
      </c>
      <c r="K20" s="14">
        <v>1501.6</v>
      </c>
      <c r="L20" s="14">
        <v>589</v>
      </c>
      <c r="M20" s="14">
        <v>364.45800000000003</v>
      </c>
      <c r="N20" s="14">
        <v>4557</v>
      </c>
      <c r="O20" s="14">
        <v>59215.885000000002</v>
      </c>
      <c r="P20" s="1"/>
      <c r="Q20" s="1"/>
      <c r="R20" s="1"/>
      <c r="S20" s="1"/>
      <c r="T20" s="1"/>
      <c r="U20" s="1"/>
      <c r="V20" s="1"/>
      <c r="W20" s="1"/>
    </row>
    <row r="21" spans="1:23" ht="9" customHeight="1">
      <c r="A21" s="1"/>
      <c r="B21" s="16">
        <v>2012</v>
      </c>
      <c r="C21" s="15">
        <f t="shared" si="3"/>
        <v>223463.55500000002</v>
      </c>
      <c r="D21" s="15">
        <f t="shared" si="4"/>
        <v>47634.695999999996</v>
      </c>
      <c r="E21" s="14">
        <v>27877.655999999999</v>
      </c>
      <c r="F21" s="14">
        <v>19630.921999999999</v>
      </c>
      <c r="G21" s="14">
        <v>126.11799999999999</v>
      </c>
      <c r="H21" s="15">
        <f t="shared" si="2"/>
        <v>175828.85900000003</v>
      </c>
      <c r="I21" s="14">
        <v>85545.793000000005</v>
      </c>
      <c r="J21" s="14">
        <v>15367.803</v>
      </c>
      <c r="K21" s="14">
        <v>1551.653</v>
      </c>
      <c r="L21" s="14">
        <v>781.96299999999997</v>
      </c>
      <c r="M21" s="14">
        <v>368.10199999999998</v>
      </c>
      <c r="N21" s="14">
        <v>3904.498</v>
      </c>
      <c r="O21" s="14">
        <v>68309.047000000006</v>
      </c>
      <c r="P21" s="1"/>
      <c r="Q21" s="1"/>
      <c r="R21" s="1"/>
      <c r="S21" s="1"/>
      <c r="T21" s="1"/>
      <c r="U21" s="1"/>
      <c r="V21" s="1"/>
      <c r="W21" s="1"/>
    </row>
    <row r="22" spans="1:23" ht="9" customHeight="1">
      <c r="A22" s="1"/>
      <c r="B22" s="16">
        <v>2013</v>
      </c>
      <c r="C22" s="15">
        <f t="shared" si="3"/>
        <v>222754.05922</v>
      </c>
      <c r="D22" s="15">
        <f t="shared" si="4"/>
        <v>44108.932220000002</v>
      </c>
      <c r="E22" s="23">
        <v>24716.043000000005</v>
      </c>
      <c r="F22" s="14">
        <v>19220.108</v>
      </c>
      <c r="G22" s="14">
        <v>172.78121999999999</v>
      </c>
      <c r="H22" s="15">
        <f t="shared" si="2"/>
        <v>178645.12700000001</v>
      </c>
      <c r="I22" s="14">
        <v>83405.944000000003</v>
      </c>
      <c r="J22" s="14">
        <v>16892.216</v>
      </c>
      <c r="K22" s="14">
        <v>1671.836</v>
      </c>
      <c r="L22" s="13">
        <v>634.6</v>
      </c>
      <c r="M22" s="14">
        <v>325.65300000000002</v>
      </c>
      <c r="N22" s="14">
        <v>3440.9079999999999</v>
      </c>
      <c r="O22" s="14">
        <v>72273.97</v>
      </c>
      <c r="P22" s="1"/>
      <c r="Q22" s="1"/>
      <c r="R22" s="1"/>
      <c r="S22" s="1"/>
      <c r="T22" s="1"/>
      <c r="U22" s="1"/>
      <c r="V22" s="1"/>
      <c r="W22" s="1"/>
    </row>
    <row r="23" spans="1:23" ht="9" customHeight="1">
      <c r="A23" s="1"/>
      <c r="B23" s="16">
        <v>2014</v>
      </c>
      <c r="C23" s="15">
        <f t="shared" si="3"/>
        <v>228107.19837860015</v>
      </c>
      <c r="D23" s="15">
        <f t="shared" si="4"/>
        <v>36817.658316666922</v>
      </c>
      <c r="E23" s="23">
        <v>17098.691566666923</v>
      </c>
      <c r="F23" s="14">
        <v>19617.794000000002</v>
      </c>
      <c r="G23" s="14">
        <v>101.17274999999999</v>
      </c>
      <c r="H23" s="15">
        <f t="shared" si="2"/>
        <v>191289.54006193322</v>
      </c>
      <c r="I23" s="14">
        <v>84027.452999999994</v>
      </c>
      <c r="J23" s="14">
        <v>17326.111000000001</v>
      </c>
      <c r="K23" s="14">
        <v>1704.3979999999999</v>
      </c>
      <c r="L23" s="13" t="s">
        <v>10</v>
      </c>
      <c r="M23" s="14">
        <v>330.53779499999996</v>
      </c>
      <c r="N23" s="14">
        <v>5265.9273335999997</v>
      </c>
      <c r="O23" s="14">
        <v>82635.112933333221</v>
      </c>
      <c r="P23" s="1"/>
      <c r="Q23" s="1"/>
      <c r="R23" s="1"/>
      <c r="S23" s="1"/>
      <c r="T23" s="1"/>
      <c r="U23" s="1"/>
      <c r="V23" s="1"/>
      <c r="W23" s="1"/>
    </row>
    <row r="24" spans="1:23" ht="1.9" customHeight="1">
      <c r="A24" s="1"/>
      <c r="B24" s="17"/>
      <c r="C24" s="8"/>
      <c r="D24" s="8"/>
      <c r="E24" s="9"/>
      <c r="F24" s="9"/>
      <c r="G24" s="9"/>
      <c r="H24" s="8"/>
      <c r="I24" s="9"/>
      <c r="J24" s="9"/>
      <c r="K24" s="9"/>
      <c r="L24" s="9"/>
      <c r="M24" s="9"/>
      <c r="N24" s="9"/>
      <c r="O24" s="9"/>
      <c r="P24" s="1"/>
      <c r="Q24" s="1"/>
      <c r="R24" s="1"/>
      <c r="S24" s="1"/>
      <c r="T24" s="1"/>
      <c r="U24" s="1"/>
      <c r="V24" s="1"/>
      <c r="W24" s="1"/>
    </row>
    <row r="25" spans="1:23" ht="1.9" customHeight="1">
      <c r="A25" s="1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"/>
      <c r="Q25" s="1"/>
      <c r="R25" s="1"/>
      <c r="S25" s="1"/>
      <c r="T25" s="1"/>
      <c r="U25" s="1"/>
      <c r="V25" s="1"/>
      <c r="W25" s="1"/>
    </row>
    <row r="26" spans="1:23" s="20" customFormat="1" ht="8.1" customHeight="1">
      <c r="A26" s="19"/>
      <c r="B26" s="24" t="s">
        <v>29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19"/>
      <c r="S26" s="19"/>
      <c r="T26" s="19"/>
      <c r="U26" s="19"/>
      <c r="V26" s="19"/>
      <c r="W26" s="19"/>
    </row>
    <row r="27" spans="1:23" s="20" customFormat="1" ht="8.1" customHeight="1">
      <c r="A27" s="19"/>
      <c r="B27" s="24" t="s">
        <v>24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9"/>
      <c r="S27" s="19"/>
      <c r="T27" s="19"/>
      <c r="U27" s="19"/>
      <c r="V27" s="19"/>
      <c r="W27" s="19"/>
    </row>
    <row r="28" spans="1:23" s="20" customFormat="1" ht="8.1" customHeight="1">
      <c r="A28" s="19"/>
      <c r="B28" s="24" t="s">
        <v>18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19"/>
      <c r="T28" s="19"/>
      <c r="U28" s="19"/>
      <c r="V28" s="19"/>
      <c r="W28" s="19"/>
    </row>
    <row r="29" spans="1:23" s="20" customFormat="1" ht="8.1" customHeight="1">
      <c r="A29" s="19"/>
      <c r="B29" s="24" t="s">
        <v>16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19"/>
      <c r="U29" s="19"/>
      <c r="V29" s="19"/>
      <c r="W29" s="19"/>
    </row>
    <row r="30" spans="1:23" s="20" customFormat="1" ht="8.1" customHeight="1">
      <c r="A30" s="19"/>
      <c r="B30" s="24" t="s">
        <v>17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19"/>
      <c r="S30" s="19"/>
      <c r="T30" s="19"/>
      <c r="U30" s="19"/>
      <c r="V30" s="19"/>
      <c r="W30" s="19"/>
    </row>
    <row r="31" spans="1:23" s="20" customFormat="1" ht="8.1" customHeight="1">
      <c r="A31" s="19"/>
      <c r="B31" s="24" t="s">
        <v>26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19"/>
      <c r="S31" s="19"/>
      <c r="T31" s="19"/>
      <c r="U31" s="19"/>
      <c r="V31" s="19"/>
      <c r="W31" s="19"/>
    </row>
    <row r="32" spans="1:23" s="20" customFormat="1" ht="8.1" customHeight="1">
      <c r="A32" s="19"/>
      <c r="B32" s="24" t="s">
        <v>25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19"/>
      <c r="S32" s="19"/>
      <c r="T32" s="19"/>
      <c r="U32" s="19"/>
      <c r="V32" s="19"/>
      <c r="W32" s="19"/>
    </row>
    <row r="33" spans="1:23" s="20" customFormat="1" ht="8.1" customHeight="1">
      <c r="A33" s="19"/>
      <c r="B33" s="24" t="s">
        <v>22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  <c r="R33" s="19"/>
      <c r="S33" s="19"/>
      <c r="T33" s="19"/>
      <c r="U33" s="19"/>
      <c r="V33" s="19"/>
      <c r="W33" s="19"/>
    </row>
    <row r="34" spans="1:23" s="20" customFormat="1" ht="8.1" customHeight="1">
      <c r="A34" s="19"/>
      <c r="B34" s="24" t="s">
        <v>27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9"/>
      <c r="S34" s="19"/>
      <c r="T34" s="19"/>
      <c r="U34" s="19"/>
      <c r="V34" s="19"/>
      <c r="W34" s="19"/>
    </row>
    <row r="35" spans="1:23" s="20" customFormat="1" ht="8.1" customHeight="1">
      <c r="A35" s="19"/>
      <c r="B35" s="24" t="s">
        <v>11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  <c r="R35" s="19"/>
      <c r="S35" s="19"/>
      <c r="T35" s="19"/>
      <c r="U35" s="19"/>
      <c r="V35" s="19"/>
      <c r="W35" s="19"/>
    </row>
    <row r="36" spans="1:23" s="20" customFormat="1" ht="8.1" customHeight="1">
      <c r="A36" s="19"/>
      <c r="B36" s="24" t="s">
        <v>12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5" t="s">
        <v>13</v>
      </c>
      <c r="P36" s="18"/>
      <c r="Q36" s="19"/>
      <c r="R36" s="19"/>
      <c r="S36" s="19"/>
      <c r="T36" s="19"/>
      <c r="U36" s="19"/>
      <c r="V36" s="19"/>
      <c r="W36" s="19"/>
    </row>
    <row r="37" spans="1:23" ht="8.1" customHeight="1">
      <c r="A37" s="1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"/>
      <c r="R37" s="1"/>
      <c r="S37" s="1"/>
      <c r="T37" s="1"/>
      <c r="U37" s="1"/>
      <c r="V37" s="1"/>
      <c r="W37" s="1"/>
    </row>
    <row r="38" spans="1:23" ht="8.1" customHeight="1">
      <c r="A38" s="1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1"/>
      <c r="R38" s="1"/>
      <c r="S38" s="1"/>
      <c r="T38" s="1"/>
      <c r="U38" s="1"/>
      <c r="V38" s="1"/>
      <c r="W38" s="1"/>
    </row>
    <row r="39" spans="1:23" ht="8.1" customHeight="1">
      <c r="A39" s="1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"/>
      <c r="R39" s="1"/>
      <c r="S39" s="1"/>
      <c r="T39" s="1"/>
      <c r="U39" s="1"/>
      <c r="V39" s="1"/>
      <c r="W39" s="1"/>
    </row>
    <row r="40" spans="1:23" ht="8.1" customHeight="1">
      <c r="A40" s="1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"/>
      <c r="R40" s="1"/>
      <c r="S40" s="1"/>
      <c r="T40" s="1"/>
      <c r="U40" s="1"/>
      <c r="V40" s="1"/>
      <c r="W40" s="1"/>
    </row>
    <row r="41" spans="1:23" ht="8.1" customHeight="1">
      <c r="A41" s="1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"/>
      <c r="R41" s="1"/>
      <c r="S41" s="1"/>
      <c r="T41" s="1"/>
      <c r="U41" s="1"/>
      <c r="V41" s="1"/>
      <c r="W41" s="1"/>
    </row>
    <row r="42" spans="1:23" ht="8.1" customHeight="1">
      <c r="A42" s="1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"/>
      <c r="R42" s="1"/>
      <c r="S42" s="1"/>
      <c r="T42" s="1"/>
      <c r="U42" s="1"/>
      <c r="V42" s="1"/>
      <c r="W42" s="1"/>
    </row>
    <row r="43" spans="1:23" ht="8.1" customHeight="1">
      <c r="A43" s="1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"/>
      <c r="R43" s="1"/>
      <c r="S43" s="1"/>
      <c r="T43" s="1"/>
      <c r="U43" s="1"/>
      <c r="V43" s="1"/>
      <c r="W43" s="1"/>
    </row>
    <row r="44" spans="1:23" ht="8.1" customHeight="1">
      <c r="A44" s="1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"/>
      <c r="R44" s="1"/>
      <c r="S44" s="1"/>
      <c r="T44" s="1"/>
      <c r="U44" s="1"/>
      <c r="V44" s="1"/>
      <c r="W44" s="1"/>
    </row>
    <row r="45" spans="1:23" ht="8.1" customHeight="1">
      <c r="A45" s="1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"/>
      <c r="R45" s="1"/>
      <c r="S45" s="1"/>
      <c r="T45" s="1"/>
      <c r="U45" s="1"/>
      <c r="V45" s="1"/>
      <c r="W45" s="1"/>
    </row>
    <row r="46" spans="1:23" ht="8.1" customHeight="1">
      <c r="A46" s="1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"/>
      <c r="R46" s="1"/>
      <c r="S46" s="1"/>
      <c r="T46" s="1"/>
      <c r="U46" s="1"/>
      <c r="V46" s="1"/>
      <c r="W46" s="1"/>
    </row>
    <row r="47" spans="1:23" ht="8.1" customHeight="1">
      <c r="A47" s="1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"/>
      <c r="R47" s="1"/>
      <c r="S47" s="1"/>
      <c r="T47" s="1"/>
      <c r="U47" s="1"/>
      <c r="V47" s="1"/>
      <c r="W47" s="1"/>
    </row>
    <row r="48" spans="1:23" ht="8.1" customHeight="1">
      <c r="A48" s="1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"/>
      <c r="R48" s="1"/>
      <c r="S48" s="1"/>
      <c r="T48" s="1"/>
      <c r="U48" s="1"/>
      <c r="V48" s="1"/>
      <c r="W48" s="1"/>
    </row>
    <row r="49" spans="1:23" ht="8.1" customHeight="1">
      <c r="A49" s="1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"/>
      <c r="R49" s="1"/>
      <c r="S49" s="1"/>
      <c r="T49" s="1"/>
      <c r="U49" s="1"/>
      <c r="V49" s="1"/>
      <c r="W49" s="1"/>
    </row>
    <row r="50" spans="1:23" ht="8.1" customHeight="1">
      <c r="A50" s="1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"/>
      <c r="R50" s="1"/>
      <c r="S50" s="1"/>
      <c r="T50" s="1"/>
      <c r="U50" s="1"/>
      <c r="V50" s="1"/>
      <c r="W50" s="1"/>
    </row>
    <row r="51" spans="1:23" ht="8.1" customHeight="1">
      <c r="A51" s="1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"/>
      <c r="R51" s="1"/>
      <c r="S51" s="1"/>
      <c r="T51" s="1"/>
      <c r="U51" s="1"/>
      <c r="V51" s="1"/>
      <c r="W51" s="1"/>
    </row>
    <row r="52" spans="1:23" ht="8.1" customHeight="1">
      <c r="A52" s="1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"/>
      <c r="R52" s="1"/>
      <c r="S52" s="1"/>
      <c r="T52" s="1"/>
      <c r="U52" s="1"/>
      <c r="V52" s="1"/>
      <c r="W52" s="1"/>
    </row>
    <row r="53" spans="1:23" ht="8.1" customHeight="1">
      <c r="A53" s="1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"/>
      <c r="R53" s="1"/>
      <c r="S53" s="1"/>
      <c r="T53" s="1"/>
      <c r="U53" s="1"/>
      <c r="V53" s="1"/>
      <c r="W53" s="1"/>
    </row>
    <row r="54" spans="1:23" ht="8.1" customHeight="1">
      <c r="A54" s="1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"/>
      <c r="R54" s="1"/>
      <c r="S54" s="1"/>
      <c r="T54" s="1"/>
      <c r="U54" s="1"/>
      <c r="V54" s="1"/>
      <c r="W54" s="1"/>
    </row>
    <row r="55" spans="1:23" ht="8.1" customHeight="1">
      <c r="A55" s="1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1"/>
      <c r="R55" s="1"/>
      <c r="S55" s="1"/>
      <c r="T55" s="1"/>
      <c r="U55" s="1"/>
      <c r="V55" s="1"/>
      <c r="W55" s="1"/>
    </row>
    <row r="56" spans="1:23" ht="8.1" customHeight="1">
      <c r="A56" s="1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"/>
      <c r="R56" s="1"/>
      <c r="S56" s="1"/>
      <c r="T56" s="1"/>
      <c r="U56" s="1"/>
      <c r="V56" s="1"/>
      <c r="W56" s="1"/>
    </row>
    <row r="57" spans="1:23" ht="8.1" customHeight="1">
      <c r="A57" s="1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"/>
      <c r="R57" s="1"/>
      <c r="S57" s="1"/>
      <c r="T57" s="1"/>
      <c r="U57" s="1"/>
      <c r="V57" s="1"/>
      <c r="W57" s="1"/>
    </row>
    <row r="58" spans="1:23" ht="8.1" customHeight="1">
      <c r="A58" s="1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1"/>
      <c r="R58" s="1"/>
      <c r="S58" s="1"/>
      <c r="T58" s="1"/>
      <c r="U58" s="1"/>
      <c r="V58" s="1"/>
      <c r="W58" s="1"/>
    </row>
    <row r="59" spans="1:23" ht="8.1" customHeight="1">
      <c r="A59" s="1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1"/>
      <c r="R59" s="1"/>
      <c r="S59" s="1"/>
      <c r="T59" s="1"/>
      <c r="U59" s="1"/>
      <c r="V59" s="1"/>
      <c r="W59" s="1"/>
    </row>
    <row r="60" spans="1:23" ht="8.1" customHeight="1">
      <c r="A60" s="1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1"/>
      <c r="R60" s="1"/>
      <c r="S60" s="1"/>
      <c r="T60" s="1"/>
      <c r="U60" s="1"/>
      <c r="V60" s="1"/>
      <c r="W60" s="1"/>
    </row>
    <row r="61" spans="1:23" ht="8.1" customHeight="1">
      <c r="A61" s="1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1"/>
      <c r="R61" s="1"/>
      <c r="S61" s="1"/>
      <c r="T61" s="1"/>
      <c r="U61" s="1"/>
      <c r="V61" s="1"/>
      <c r="W61" s="1"/>
    </row>
    <row r="62" spans="1:23" ht="8.1" customHeight="1">
      <c r="A62" s="1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1"/>
      <c r="R62" s="1"/>
      <c r="S62" s="1"/>
      <c r="T62" s="1"/>
      <c r="U62" s="1"/>
      <c r="V62" s="1"/>
      <c r="W62" s="1"/>
    </row>
    <row r="63" spans="1:23" ht="8.1" customHeight="1">
      <c r="A63" s="1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1"/>
      <c r="R63" s="1"/>
      <c r="S63" s="1"/>
      <c r="T63" s="1"/>
      <c r="U63" s="1"/>
      <c r="V63" s="1"/>
      <c r="W63" s="1"/>
    </row>
    <row r="64" spans="1:23" ht="8.1" customHeight="1">
      <c r="A64" s="1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1"/>
      <c r="R64" s="1"/>
      <c r="S64" s="1"/>
      <c r="T64" s="1"/>
      <c r="U64" s="1"/>
      <c r="V64" s="1"/>
      <c r="W64" s="1"/>
    </row>
    <row r="65" spans="1:23" ht="8.1" customHeight="1">
      <c r="A65" s="1"/>
      <c r="B65" s="2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1"/>
      <c r="R65" s="1"/>
      <c r="S65" s="1"/>
      <c r="T65" s="1"/>
      <c r="U65" s="1"/>
      <c r="V65" s="1"/>
      <c r="W65" s="1"/>
    </row>
    <row r="66" spans="1:23" ht="8.1" customHeight="1">
      <c r="A66" s="1"/>
      <c r="B66" s="2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1"/>
      <c r="R66" s="1"/>
      <c r="S66" s="1"/>
      <c r="T66" s="1"/>
      <c r="U66" s="1"/>
      <c r="V66" s="1"/>
      <c r="W66" s="1"/>
    </row>
    <row r="67" spans="1:23" ht="8.1" customHeight="1">
      <c r="A67" s="1"/>
      <c r="B67" s="2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1"/>
      <c r="R67" s="1"/>
      <c r="S67" s="1"/>
      <c r="T67" s="1"/>
      <c r="U67" s="1"/>
      <c r="V67" s="1"/>
      <c r="W67" s="1"/>
    </row>
    <row r="68" spans="1:23" ht="8.1" customHeight="1">
      <c r="A68" s="1"/>
      <c r="B68" s="2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"/>
      <c r="R68" s="1"/>
      <c r="S68" s="1"/>
      <c r="T68" s="1"/>
      <c r="U68" s="1"/>
      <c r="V68" s="1"/>
      <c r="W68" s="1"/>
    </row>
    <row r="69" spans="1:23" ht="8.1" customHeight="1">
      <c r="A69" s="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"/>
      <c r="R69" s="1"/>
      <c r="S69" s="1"/>
      <c r="T69" s="1"/>
      <c r="U69" s="1"/>
      <c r="V69" s="1"/>
      <c r="W69" s="1"/>
    </row>
    <row r="70" spans="1:23" ht="8.1" customHeight="1">
      <c r="A70" s="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"/>
      <c r="R70" s="1"/>
      <c r="S70" s="1"/>
      <c r="T70" s="1"/>
      <c r="U70" s="1"/>
      <c r="V70" s="1"/>
      <c r="W70" s="1"/>
    </row>
    <row r="71" spans="1:23" ht="8.1" customHeight="1">
      <c r="A71" s="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1"/>
      <c r="R71" s="1"/>
      <c r="S71" s="1"/>
      <c r="T71" s="1"/>
      <c r="U71" s="1"/>
      <c r="V71" s="1"/>
      <c r="W71" s="1"/>
    </row>
    <row r="72" spans="1:2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</sheetData>
  <mergeCells count="4">
    <mergeCell ref="B4:B5"/>
    <mergeCell ref="C4:C5"/>
    <mergeCell ref="D4:G4"/>
    <mergeCell ref="H4:O4"/>
  </mergeCells>
  <hyperlinks>
    <hyperlink ref="O36" r:id="rId1"/>
  </hyperlinks>
  <pageMargins left="0.98425196850393704" right="0.98425196850393704" top="1.5748031496062993" bottom="0.78740157480314965" header="3.937007874015748E-2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I_SS_21</vt:lpstr>
      <vt:lpstr>I_SS_21!Área_de_impresión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2014-08-19T15:35:00Z</cp:lastPrinted>
  <dcterms:created xsi:type="dcterms:W3CDTF">2010-05-20T18:29:09Z</dcterms:created>
  <dcterms:modified xsi:type="dcterms:W3CDTF">2014-08-19T15:36:39Z</dcterms:modified>
</cp:coreProperties>
</file>