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4610" windowHeight="9210"/>
  </bookViews>
  <sheets>
    <sheet name="I_SS_24" sheetId="1" r:id="rId1"/>
  </sheets>
  <definedNames>
    <definedName name="_xlnm.Print_Area" localSheetId="0">I_SS_24!$B$2:$O$35</definedName>
  </definedNames>
  <calcPr calcId="145621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C19" i="1" s="1"/>
  <c r="H17" i="1"/>
  <c r="H16" i="1"/>
  <c r="H15" i="1"/>
  <c r="H14" i="1"/>
  <c r="H13" i="1"/>
  <c r="H11" i="1"/>
  <c r="H10" i="1"/>
  <c r="H9" i="1"/>
  <c r="H8" i="1"/>
  <c r="H7" i="1"/>
  <c r="D23" i="1"/>
  <c r="D22" i="1"/>
  <c r="D21" i="1"/>
  <c r="D20" i="1"/>
  <c r="D19" i="1"/>
  <c r="D17" i="1"/>
  <c r="D16" i="1"/>
  <c r="D15" i="1"/>
  <c r="D14" i="1"/>
  <c r="D13" i="1"/>
  <c r="D11" i="1"/>
  <c r="D10" i="1"/>
  <c r="D9" i="1"/>
  <c r="D8" i="1"/>
  <c r="D7" i="1"/>
  <c r="C8" i="1" l="1"/>
  <c r="C13" i="1"/>
  <c r="C20" i="1"/>
  <c r="C22" i="1"/>
  <c r="C10" i="1"/>
  <c r="C11" i="1"/>
  <c r="C14" i="1"/>
  <c r="C17" i="1"/>
  <c r="C23" i="1"/>
  <c r="C21" i="1"/>
  <c r="C16" i="1"/>
  <c r="C15" i="1"/>
  <c r="C9" i="1"/>
  <c r="C7" i="1" l="1"/>
</calcChain>
</file>

<file path=xl/sharedStrings.xml><?xml version="1.0" encoding="utf-8"?>
<sst xmlns="http://schemas.openxmlformats.org/spreadsheetml/2006/main" count="37" uniqueCount="29">
  <si>
    <t>Año</t>
  </si>
  <si>
    <t>Total</t>
  </si>
  <si>
    <t>Población no asegurada</t>
  </si>
  <si>
    <t>Población asegurada</t>
  </si>
  <si>
    <t>IMSS</t>
  </si>
  <si>
    <t>ISSSTE</t>
  </si>
  <si>
    <t>PEMEX</t>
  </si>
  <si>
    <t>SEDENA</t>
  </si>
  <si>
    <t>SEMAR</t>
  </si>
  <si>
    <t>(Miles)</t>
  </si>
  <si>
    <t>4/ Se refiere a unidades médicas del gobierno estatal.</t>
  </si>
  <si>
    <t>n.d. No disponible.</t>
  </si>
  <si>
    <t>Fuente: Secretaría de Salud.</t>
  </si>
  <si>
    <t>http://www.sinais.salud.gob.mx</t>
  </si>
  <si>
    <t>Intervenciones quirúrgicas</t>
  </si>
  <si>
    <t xml:space="preserve">  n.d.</t>
  </si>
  <si>
    <t>IMSS-Oportuni-dades</t>
  </si>
  <si>
    <t>3/ Incluye unidades médicas de universidades que ofrecen servicios de atención.</t>
  </si>
  <si>
    <t>2/ Incluye los datos de la Secretaría de Salud del Distrito Federal y de los hospitales civiles estatales.</t>
  </si>
  <si>
    <t>e/ Cifras estimadas al mes de diciembre.</t>
  </si>
  <si>
    <t>Estatales</t>
  </si>
  <si>
    <t>n.d.</t>
  </si>
  <si>
    <t>Universi-      tarios</t>
  </si>
  <si>
    <t>Seguro                  Popular</t>
  </si>
  <si>
    <t>1/ Incluye instituciones públicas del sector salud.  La suma de los parciales puede no coincidir con los totales debido al redondeo de cifras.</t>
  </si>
  <si>
    <t>p/ Cifras preliminares al mes de diciembre.</t>
  </si>
  <si>
    <t>SS y servicios                                                                   de salud de entidades federativas</t>
  </si>
  <si>
    <t xml:space="preserve">      gicas de un año a otro.</t>
  </si>
  <si>
    <t>5/ A partir de 2002 se  incluyen datos del Seguro Popular. La  incorporación de las entidades federativas fue paulatina, a ello se debe el incremento  considerable de intervenciones  quirúr-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</si>
</sst>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__"/>
  </numFmts>
  <fonts count="16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u/>
      <sz val="14.4"/>
      <color indexed="12"/>
      <name val="Helv"/>
    </font>
    <font>
      <sz val="11"/>
      <color theme="1"/>
      <name val="Soberana Sans Light"/>
      <family val="3"/>
    </font>
    <font>
      <sz val="7"/>
      <color theme="1"/>
      <name val="Soberana Sans Light"/>
      <family val="3"/>
    </font>
    <font>
      <sz val="7.5"/>
      <color theme="1"/>
      <name val="Soberana Sans Light"/>
      <family val="3"/>
    </font>
    <font>
      <sz val="6.5"/>
      <color theme="1"/>
      <name val="Soberana Sans Light"/>
      <family val="3"/>
    </font>
    <font>
      <sz val="6"/>
      <color theme="1"/>
      <name val="Soberana Sans Light"/>
      <family val="3"/>
    </font>
    <font>
      <b/>
      <sz val="8.5"/>
      <name val="Soberana Sans Light"/>
      <family val="3"/>
    </font>
    <font>
      <b/>
      <sz val="6"/>
      <color theme="1"/>
      <name val="Soberana Sans Light"/>
      <family val="3"/>
    </font>
    <font>
      <sz val="5.5"/>
      <color theme="1"/>
      <name val="Soberana Sans Light"/>
      <family val="3"/>
    </font>
    <font>
      <b/>
      <sz val="5"/>
      <color theme="1"/>
      <name val="Soberana Sans Light"/>
      <family val="3"/>
    </font>
    <font>
      <sz val="5"/>
      <color theme="1"/>
      <name val="Soberana Sans Light"/>
      <family val="3"/>
    </font>
    <font>
      <sz val="5.5"/>
      <name val="Soberana Sans Light"/>
      <family val="3"/>
    </font>
    <font>
      <u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7" fillId="0" borderId="0" xfId="0" applyFont="1"/>
    <xf numFmtId="0" fontId="9" fillId="0" borderId="0" xfId="1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0" xfId="0" applyFont="1"/>
    <xf numFmtId="164" fontId="12" fillId="0" borderId="4" xfId="0" applyNumberFormat="1" applyFont="1" applyBorder="1" applyAlignment="1">
      <alignment vertical="center"/>
    </xf>
    <xf numFmtId="164" fontId="13" fillId="0" borderId="4" xfId="0" applyNumberFormat="1" applyFont="1" applyBorder="1" applyAlignment="1">
      <alignment vertical="center"/>
    </xf>
    <xf numFmtId="3" fontId="12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5" fillId="0" borderId="0" xfId="2" applyFont="1" applyBorder="1" applyAlignment="1" applyProtection="1">
      <alignment horizontal="right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3">
    <cellStyle name="          _x000d__x000a_386grabber=VGA.3GR_x000d__x000a_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210600</xdr:colOff>
      <xdr:row>0</xdr:row>
      <xdr:rowOff>246805</xdr:rowOff>
    </xdr:from>
    <xdr:to>
      <xdr:col>4</xdr:col>
      <xdr:colOff>460366</xdr:colOff>
      <xdr:row>1</xdr:row>
      <xdr:rowOff>153459</xdr:rowOff>
    </xdr:to>
    <xdr:sp macro="" textlink="">
      <xdr:nvSpPr>
        <xdr:cNvPr id="4" name="3 CuadroTexto"/>
        <xdr:cNvSpPr txBox="1"/>
      </xdr:nvSpPr>
      <xdr:spPr>
        <a:xfrm>
          <a:off x="1665808" y="246805"/>
          <a:ext cx="249766" cy="155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1</xdr:col>
      <xdr:colOff>323852</xdr:colOff>
      <xdr:row>21</xdr:row>
      <xdr:rowOff>114301</xdr:rowOff>
    </xdr:from>
    <xdr:to>
      <xdr:col>2</xdr:col>
      <xdr:colOff>95250</xdr:colOff>
      <xdr:row>23</xdr:row>
      <xdr:rowOff>2</xdr:rowOff>
    </xdr:to>
    <xdr:sp macro="" textlink="">
      <xdr:nvSpPr>
        <xdr:cNvPr id="3" name="2 CuadroTexto"/>
        <xdr:cNvSpPr txBox="1"/>
      </xdr:nvSpPr>
      <xdr:spPr>
        <a:xfrm>
          <a:off x="636060" y="2945343"/>
          <a:ext cx="189440" cy="118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1</xdr:col>
      <xdr:colOff>329143</xdr:colOff>
      <xdr:row>20</xdr:row>
      <xdr:rowOff>88900</xdr:rowOff>
    </xdr:from>
    <xdr:to>
      <xdr:col>2</xdr:col>
      <xdr:colOff>111125</xdr:colOff>
      <xdr:row>21</xdr:row>
      <xdr:rowOff>100543</xdr:rowOff>
    </xdr:to>
    <xdr:sp macro="" textlink="">
      <xdr:nvSpPr>
        <xdr:cNvPr id="5" name="4 CuadroTexto"/>
        <xdr:cNvSpPr txBox="1"/>
      </xdr:nvSpPr>
      <xdr:spPr>
        <a:xfrm>
          <a:off x="641351" y="2803525"/>
          <a:ext cx="200024" cy="128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l"/>
          <a:r>
            <a:rPr lang="es-MX" sz="500">
              <a:latin typeface="Soberana Sans Light" pitchFamily="50" charset="0"/>
            </a:rPr>
            <a:t>p/</a:t>
          </a:r>
        </a:p>
      </xdr:txBody>
    </xdr:sp>
    <xdr:clientData/>
  </xdr:twoCellAnchor>
  <xdr:twoCellAnchor editAs="absolute">
    <xdr:from>
      <xdr:col>4</xdr:col>
      <xdr:colOff>484972</xdr:colOff>
      <xdr:row>4</xdr:row>
      <xdr:rowOff>303436</xdr:rowOff>
    </xdr:from>
    <xdr:to>
      <xdr:col>5</xdr:col>
      <xdr:colOff>89963</xdr:colOff>
      <xdr:row>4</xdr:row>
      <xdr:rowOff>418045</xdr:rowOff>
    </xdr:to>
    <xdr:sp macro="" textlink="">
      <xdr:nvSpPr>
        <xdr:cNvPr id="6" name="5 CuadroTexto"/>
        <xdr:cNvSpPr txBox="1"/>
      </xdr:nvSpPr>
      <xdr:spPr>
        <a:xfrm>
          <a:off x="1940180" y="1017811"/>
          <a:ext cx="187075" cy="114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es-MX" sz="500">
              <a:latin typeface="Soberana Sans Light" pitchFamily="50" charset="0"/>
            </a:rPr>
            <a:t>2/</a:t>
          </a:r>
        </a:p>
      </xdr:txBody>
    </xdr:sp>
    <xdr:clientData/>
  </xdr:twoCellAnchor>
  <xdr:twoCellAnchor editAs="absolute">
    <xdr:from>
      <xdr:col>6</xdr:col>
      <xdr:colOff>319738</xdr:colOff>
      <xdr:row>4</xdr:row>
      <xdr:rowOff>224560</xdr:rowOff>
    </xdr:from>
    <xdr:to>
      <xdr:col>7</xdr:col>
      <xdr:colOff>110189</xdr:colOff>
      <xdr:row>4</xdr:row>
      <xdr:rowOff>355790</xdr:rowOff>
    </xdr:to>
    <xdr:sp macro="" textlink="">
      <xdr:nvSpPr>
        <xdr:cNvPr id="7" name="6 CuadroTexto"/>
        <xdr:cNvSpPr txBox="1"/>
      </xdr:nvSpPr>
      <xdr:spPr>
        <a:xfrm>
          <a:off x="2764488" y="938935"/>
          <a:ext cx="197909" cy="131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es-MX" sz="500">
              <a:latin typeface="Soberana Sans Light" pitchFamily="50" charset="0"/>
            </a:rPr>
            <a:t>3/</a:t>
          </a:r>
        </a:p>
      </xdr:txBody>
    </xdr:sp>
    <xdr:clientData/>
  </xdr:twoCellAnchor>
  <xdr:twoCellAnchor editAs="absolute">
    <xdr:from>
      <xdr:col>13</xdr:col>
      <xdr:colOff>16809</xdr:colOff>
      <xdr:row>4</xdr:row>
      <xdr:rowOff>324978</xdr:rowOff>
    </xdr:from>
    <xdr:to>
      <xdr:col>14</xdr:col>
      <xdr:colOff>2491</xdr:colOff>
      <xdr:row>4</xdr:row>
      <xdr:rowOff>441330</xdr:rowOff>
    </xdr:to>
    <xdr:sp macro="" textlink="">
      <xdr:nvSpPr>
        <xdr:cNvPr id="8" name="7 CuadroTexto"/>
        <xdr:cNvSpPr txBox="1"/>
      </xdr:nvSpPr>
      <xdr:spPr>
        <a:xfrm>
          <a:off x="4964517" y="1039353"/>
          <a:ext cx="424891" cy="116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s-MX" sz="500">
              <a:latin typeface="Soberana Sans Light" pitchFamily="50" charset="0"/>
            </a:rPr>
            <a:t>4/</a:t>
          </a:r>
        </a:p>
      </xdr:txBody>
    </xdr:sp>
    <xdr:clientData/>
  </xdr:twoCellAnchor>
  <xdr:twoCellAnchor editAs="absolute">
    <xdr:from>
      <xdr:col>14</xdr:col>
      <xdr:colOff>369975</xdr:colOff>
      <xdr:row>4</xdr:row>
      <xdr:rowOff>216655</xdr:rowOff>
    </xdr:from>
    <xdr:to>
      <xdr:col>15</xdr:col>
      <xdr:colOff>68792</xdr:colOff>
      <xdr:row>4</xdr:row>
      <xdr:rowOff>365129</xdr:rowOff>
    </xdr:to>
    <xdr:sp macro="" textlink="">
      <xdr:nvSpPr>
        <xdr:cNvPr id="9" name="8 CuadroTexto"/>
        <xdr:cNvSpPr txBox="1"/>
      </xdr:nvSpPr>
      <xdr:spPr>
        <a:xfrm>
          <a:off x="5756892" y="931030"/>
          <a:ext cx="164483" cy="148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es-MX" sz="500">
              <a:latin typeface="Soberana Sans Light" pitchFamily="50" charset="0"/>
            </a:rPr>
            <a:t>5/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ais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showGridLines="0" tabSelected="1" zoomScale="180" zoomScaleNormal="180" workbookViewId="0"/>
  </sheetViews>
  <sheetFormatPr baseColWidth="10" defaultRowHeight="15"/>
  <cols>
    <col min="1" max="1" width="4.7109375" customWidth="1"/>
    <col min="2" max="2" width="6.28515625" customWidth="1"/>
    <col min="3" max="3" width="5.5703125" customWidth="1"/>
    <col min="4" max="4" width="5.28515625" customWidth="1"/>
    <col min="5" max="5" width="8.7109375" customWidth="1"/>
    <col min="6" max="7" width="6.140625" customWidth="1"/>
    <col min="8" max="10" width="5.28515625" customWidth="1"/>
    <col min="11" max="11" width="4.85546875" customWidth="1"/>
    <col min="12" max="13" width="5.28515625" customWidth="1"/>
    <col min="14" max="14" width="6.5703125" customWidth="1"/>
    <col min="15" max="15" width="7" customWidth="1"/>
  </cols>
  <sheetData>
    <row r="1" spans="1:23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1"/>
      <c r="B2" s="7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</row>
    <row r="3" spans="1:23" ht="9.9499999999999993" customHeight="1">
      <c r="A3" s="1"/>
      <c r="B3" s="5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1"/>
      <c r="U3" s="1"/>
      <c r="V3" s="1"/>
      <c r="W3" s="1"/>
    </row>
    <row r="4" spans="1:23" ht="12" customHeight="1">
      <c r="A4" s="1"/>
      <c r="B4" s="27" t="s">
        <v>0</v>
      </c>
      <c r="C4" s="29" t="s">
        <v>1</v>
      </c>
      <c r="D4" s="31" t="s">
        <v>2</v>
      </c>
      <c r="E4" s="32"/>
      <c r="F4" s="32"/>
      <c r="G4" s="32"/>
      <c r="H4" s="31" t="s">
        <v>3</v>
      </c>
      <c r="I4" s="32"/>
      <c r="J4" s="32"/>
      <c r="K4" s="32"/>
      <c r="L4" s="32"/>
      <c r="M4" s="32"/>
      <c r="N4" s="32"/>
      <c r="O4" s="32"/>
      <c r="P4" s="2"/>
      <c r="Q4" s="1"/>
      <c r="R4" s="1"/>
      <c r="S4" s="1"/>
      <c r="T4" s="1"/>
      <c r="U4" s="1"/>
      <c r="V4" s="1"/>
      <c r="W4" s="1"/>
    </row>
    <row r="5" spans="1:23" ht="36.950000000000003" customHeight="1">
      <c r="A5" s="1"/>
      <c r="B5" s="28"/>
      <c r="C5" s="30"/>
      <c r="D5" s="8" t="s">
        <v>1</v>
      </c>
      <c r="E5" s="20" t="s">
        <v>26</v>
      </c>
      <c r="F5" s="26" t="s">
        <v>16</v>
      </c>
      <c r="G5" s="26" t="s">
        <v>22</v>
      </c>
      <c r="H5" s="8" t="s">
        <v>1</v>
      </c>
      <c r="I5" s="26" t="s">
        <v>4</v>
      </c>
      <c r="J5" s="26" t="s">
        <v>5</v>
      </c>
      <c r="K5" s="26" t="s">
        <v>6</v>
      </c>
      <c r="L5" s="26" t="s">
        <v>7</v>
      </c>
      <c r="M5" s="26" t="s">
        <v>8</v>
      </c>
      <c r="N5" s="26" t="s">
        <v>20</v>
      </c>
      <c r="O5" s="26" t="s">
        <v>23</v>
      </c>
      <c r="P5" s="2"/>
      <c r="Q5" s="1"/>
      <c r="R5" s="1"/>
      <c r="S5" s="1"/>
      <c r="T5" s="1"/>
      <c r="U5" s="1"/>
      <c r="V5" s="1"/>
      <c r="W5" s="1"/>
    </row>
    <row r="6" spans="1:23" ht="2.1" customHeight="1">
      <c r="A6" s="1"/>
      <c r="B6" s="3"/>
      <c r="C6" s="11"/>
      <c r="D6" s="11"/>
      <c r="E6" s="12"/>
      <c r="F6" s="12"/>
      <c r="G6" s="12"/>
      <c r="H6" s="11"/>
      <c r="I6" s="12"/>
      <c r="J6" s="12"/>
      <c r="K6" s="12"/>
      <c r="L6" s="12"/>
      <c r="M6" s="12"/>
      <c r="N6" s="12"/>
      <c r="O6" s="12"/>
      <c r="P6" s="2"/>
      <c r="Q6" s="1"/>
      <c r="R6" s="1"/>
      <c r="S6" s="1"/>
      <c r="T6" s="1"/>
      <c r="U6" s="1"/>
      <c r="V6" s="1"/>
      <c r="W6" s="1"/>
    </row>
    <row r="7" spans="1:23" ht="9" customHeight="1">
      <c r="A7" s="1"/>
      <c r="B7" s="9">
        <v>2000</v>
      </c>
      <c r="C7" s="13">
        <f t="shared" ref="C7:C23" si="0">D7+H7</f>
        <v>2798</v>
      </c>
      <c r="D7" s="13">
        <f t="shared" ref="D7:D23" si="1">SUM(E7:G7)</f>
        <v>1010</v>
      </c>
      <c r="E7" s="14">
        <v>874</v>
      </c>
      <c r="F7" s="14">
        <v>116</v>
      </c>
      <c r="G7" s="14">
        <v>20</v>
      </c>
      <c r="H7" s="13">
        <f t="shared" ref="H7:H23" si="2">SUM(I7:O7)</f>
        <v>1788</v>
      </c>
      <c r="I7" s="14">
        <v>1404</v>
      </c>
      <c r="J7" s="14">
        <v>252</v>
      </c>
      <c r="K7" s="14">
        <v>32</v>
      </c>
      <c r="L7" s="14">
        <v>31</v>
      </c>
      <c r="M7" s="14">
        <v>9</v>
      </c>
      <c r="N7" s="14">
        <v>60</v>
      </c>
      <c r="O7" s="14" t="s">
        <v>21</v>
      </c>
      <c r="P7" s="2"/>
      <c r="Q7" s="1"/>
      <c r="R7" s="1"/>
      <c r="S7" s="1"/>
      <c r="T7" s="1"/>
      <c r="U7" s="1"/>
      <c r="V7" s="1"/>
      <c r="W7" s="1"/>
    </row>
    <row r="8" spans="1:23" ht="9" customHeight="1">
      <c r="A8" s="1"/>
      <c r="B8" s="9">
        <v>2001</v>
      </c>
      <c r="C8" s="13">
        <f t="shared" si="0"/>
        <v>2860</v>
      </c>
      <c r="D8" s="13">
        <f t="shared" si="1"/>
        <v>1036</v>
      </c>
      <c r="E8" s="14">
        <v>906</v>
      </c>
      <c r="F8" s="14">
        <v>109</v>
      </c>
      <c r="G8" s="14">
        <v>21</v>
      </c>
      <c r="H8" s="13">
        <f t="shared" si="2"/>
        <v>1824</v>
      </c>
      <c r="I8" s="14">
        <v>1421</v>
      </c>
      <c r="J8" s="14">
        <v>254</v>
      </c>
      <c r="K8" s="14">
        <v>32</v>
      </c>
      <c r="L8" s="14">
        <v>30</v>
      </c>
      <c r="M8" s="14">
        <v>9</v>
      </c>
      <c r="N8" s="14">
        <v>78</v>
      </c>
      <c r="O8" s="14" t="s">
        <v>21</v>
      </c>
      <c r="P8" s="2"/>
      <c r="Q8" s="1"/>
      <c r="R8" s="1"/>
      <c r="S8" s="1"/>
      <c r="T8" s="1"/>
      <c r="U8" s="1"/>
      <c r="V8" s="1"/>
      <c r="W8" s="1"/>
    </row>
    <row r="9" spans="1:23" ht="9" customHeight="1">
      <c r="A9" s="1"/>
      <c r="B9" s="9">
        <v>2002</v>
      </c>
      <c r="C9" s="13">
        <f t="shared" si="0"/>
        <v>2826</v>
      </c>
      <c r="D9" s="13">
        <f t="shared" si="1"/>
        <v>1008</v>
      </c>
      <c r="E9" s="14">
        <v>895</v>
      </c>
      <c r="F9" s="14">
        <v>97</v>
      </c>
      <c r="G9" s="14">
        <v>16</v>
      </c>
      <c r="H9" s="13">
        <f t="shared" si="2"/>
        <v>1818</v>
      </c>
      <c r="I9" s="14">
        <v>1433</v>
      </c>
      <c r="J9" s="14">
        <v>253</v>
      </c>
      <c r="K9" s="14">
        <v>33</v>
      </c>
      <c r="L9" s="14">
        <v>28</v>
      </c>
      <c r="M9" s="14">
        <v>10</v>
      </c>
      <c r="N9" s="14">
        <v>58</v>
      </c>
      <c r="O9" s="14">
        <v>3</v>
      </c>
      <c r="P9" s="2"/>
      <c r="Q9" s="1"/>
      <c r="R9" s="1"/>
      <c r="S9" s="1"/>
      <c r="T9" s="1"/>
      <c r="U9" s="1"/>
      <c r="V9" s="1"/>
      <c r="W9" s="1"/>
    </row>
    <row r="10" spans="1:23" ht="9" customHeight="1">
      <c r="A10" s="1"/>
      <c r="B10" s="9">
        <v>2003</v>
      </c>
      <c r="C10" s="13">
        <f t="shared" si="0"/>
        <v>2900</v>
      </c>
      <c r="D10" s="13">
        <f t="shared" si="1"/>
        <v>1049</v>
      </c>
      <c r="E10" s="16">
        <v>935</v>
      </c>
      <c r="F10" s="16">
        <v>97</v>
      </c>
      <c r="G10" s="16">
        <v>17</v>
      </c>
      <c r="H10" s="13">
        <f t="shared" si="2"/>
        <v>1851</v>
      </c>
      <c r="I10" s="16">
        <v>1424</v>
      </c>
      <c r="J10" s="16">
        <v>252</v>
      </c>
      <c r="K10" s="16">
        <v>34</v>
      </c>
      <c r="L10" s="16">
        <v>31</v>
      </c>
      <c r="M10" s="16">
        <v>11</v>
      </c>
      <c r="N10" s="16">
        <v>52</v>
      </c>
      <c r="O10" s="14">
        <v>47</v>
      </c>
      <c r="P10" s="2"/>
      <c r="Q10" s="1"/>
      <c r="R10" s="1"/>
      <c r="S10" s="1"/>
      <c r="T10" s="1"/>
      <c r="U10" s="1"/>
      <c r="V10" s="1"/>
      <c r="W10" s="1"/>
    </row>
    <row r="11" spans="1:23" ht="9" customHeight="1">
      <c r="A11" s="1"/>
      <c r="B11" s="9">
        <v>2004</v>
      </c>
      <c r="C11" s="13">
        <f t="shared" si="0"/>
        <v>3031</v>
      </c>
      <c r="D11" s="13">
        <f t="shared" si="1"/>
        <v>1124</v>
      </c>
      <c r="E11" s="16">
        <v>1014</v>
      </c>
      <c r="F11" s="16">
        <v>89</v>
      </c>
      <c r="G11" s="16">
        <v>21</v>
      </c>
      <c r="H11" s="13">
        <f t="shared" si="2"/>
        <v>1907</v>
      </c>
      <c r="I11" s="16">
        <v>1436</v>
      </c>
      <c r="J11" s="16">
        <v>253</v>
      </c>
      <c r="K11" s="16">
        <v>34</v>
      </c>
      <c r="L11" s="16">
        <v>31</v>
      </c>
      <c r="M11" s="16">
        <v>11</v>
      </c>
      <c r="N11" s="16">
        <v>65</v>
      </c>
      <c r="O11" s="14">
        <v>77</v>
      </c>
      <c r="P11" s="2"/>
      <c r="Q11" s="1"/>
      <c r="R11" s="1"/>
      <c r="S11" s="1"/>
      <c r="T11" s="1"/>
      <c r="U11" s="1"/>
      <c r="V11" s="1"/>
      <c r="W11" s="1"/>
    </row>
    <row r="12" spans="1:23" ht="5.0999999999999996" customHeight="1">
      <c r="A12" s="1"/>
      <c r="B12" s="9"/>
      <c r="C12" s="15"/>
      <c r="D12" s="15"/>
      <c r="E12" s="16"/>
      <c r="F12" s="16"/>
      <c r="G12" s="16"/>
      <c r="H12" s="15"/>
      <c r="I12" s="16"/>
      <c r="J12" s="16"/>
      <c r="K12" s="16"/>
      <c r="L12" s="16"/>
      <c r="M12" s="16"/>
      <c r="N12" s="16"/>
      <c r="O12" s="14"/>
      <c r="P12" s="2"/>
      <c r="Q12" s="1"/>
      <c r="R12" s="1"/>
      <c r="S12" s="1"/>
      <c r="T12" s="1"/>
      <c r="U12" s="1"/>
      <c r="V12" s="1"/>
      <c r="W12" s="1"/>
    </row>
    <row r="13" spans="1:23" ht="9" customHeight="1">
      <c r="A13" s="1"/>
      <c r="B13" s="9">
        <v>2005</v>
      </c>
      <c r="C13" s="13">
        <f t="shared" si="0"/>
        <v>3158</v>
      </c>
      <c r="D13" s="13">
        <f t="shared" si="1"/>
        <v>1138</v>
      </c>
      <c r="E13" s="16">
        <v>1016</v>
      </c>
      <c r="F13" s="16">
        <v>88</v>
      </c>
      <c r="G13" s="16">
        <v>34</v>
      </c>
      <c r="H13" s="13">
        <f t="shared" si="2"/>
        <v>2020</v>
      </c>
      <c r="I13" s="16">
        <v>1423</v>
      </c>
      <c r="J13" s="16">
        <v>265</v>
      </c>
      <c r="K13" s="16">
        <v>35</v>
      </c>
      <c r="L13" s="16" t="s">
        <v>15</v>
      </c>
      <c r="M13" s="16">
        <v>11</v>
      </c>
      <c r="N13" s="16">
        <v>81</v>
      </c>
      <c r="O13" s="14">
        <v>205</v>
      </c>
      <c r="P13" s="2"/>
      <c r="Q13" s="1"/>
      <c r="R13" s="1"/>
      <c r="S13" s="1"/>
      <c r="T13" s="1"/>
      <c r="U13" s="1"/>
      <c r="V13" s="1"/>
      <c r="W13" s="1"/>
    </row>
    <row r="14" spans="1:23" ht="9" customHeight="1">
      <c r="A14" s="1"/>
      <c r="B14" s="9">
        <v>2006</v>
      </c>
      <c r="C14" s="13">
        <f t="shared" si="0"/>
        <v>3372</v>
      </c>
      <c r="D14" s="13">
        <f t="shared" si="1"/>
        <v>1397</v>
      </c>
      <c r="E14" s="16">
        <v>1274</v>
      </c>
      <c r="F14" s="16">
        <v>87</v>
      </c>
      <c r="G14" s="16">
        <v>36</v>
      </c>
      <c r="H14" s="13">
        <f t="shared" si="2"/>
        <v>1975</v>
      </c>
      <c r="I14" s="16">
        <v>1403</v>
      </c>
      <c r="J14" s="16">
        <v>238</v>
      </c>
      <c r="K14" s="16">
        <v>34</v>
      </c>
      <c r="L14" s="16" t="s">
        <v>15</v>
      </c>
      <c r="M14" s="16">
        <v>12</v>
      </c>
      <c r="N14" s="16">
        <v>73</v>
      </c>
      <c r="O14" s="14">
        <v>215</v>
      </c>
      <c r="P14" s="2"/>
      <c r="Q14" s="1"/>
      <c r="R14" s="1"/>
      <c r="S14" s="1"/>
      <c r="T14" s="1"/>
      <c r="U14" s="1"/>
      <c r="V14" s="1"/>
      <c r="W14" s="1"/>
    </row>
    <row r="15" spans="1:23" ht="9" customHeight="1">
      <c r="A15" s="1"/>
      <c r="B15" s="9">
        <v>2007</v>
      </c>
      <c r="C15" s="13">
        <f t="shared" si="0"/>
        <v>3166</v>
      </c>
      <c r="D15" s="13">
        <f t="shared" si="1"/>
        <v>1050</v>
      </c>
      <c r="E15" s="16">
        <v>951</v>
      </c>
      <c r="F15" s="16">
        <v>86</v>
      </c>
      <c r="G15" s="16">
        <v>13</v>
      </c>
      <c r="H15" s="13">
        <f t="shared" si="2"/>
        <v>2116</v>
      </c>
      <c r="I15" s="16">
        <v>1432</v>
      </c>
      <c r="J15" s="16">
        <v>241</v>
      </c>
      <c r="K15" s="16">
        <v>35</v>
      </c>
      <c r="L15" s="16" t="s">
        <v>15</v>
      </c>
      <c r="M15" s="16">
        <v>11</v>
      </c>
      <c r="N15" s="16">
        <v>70</v>
      </c>
      <c r="O15" s="14">
        <v>327</v>
      </c>
      <c r="P15" s="2"/>
      <c r="Q15" s="1"/>
      <c r="R15" s="1"/>
      <c r="S15" s="1"/>
      <c r="T15" s="1"/>
      <c r="U15" s="1"/>
      <c r="V15" s="1"/>
      <c r="W15" s="1"/>
    </row>
    <row r="16" spans="1:23" ht="9" customHeight="1">
      <c r="A16" s="1"/>
      <c r="B16" s="9">
        <v>2008</v>
      </c>
      <c r="C16" s="13">
        <f t="shared" si="0"/>
        <v>3395.058</v>
      </c>
      <c r="D16" s="13">
        <f t="shared" si="1"/>
        <v>1027.097</v>
      </c>
      <c r="E16" s="16">
        <v>900.95699999999999</v>
      </c>
      <c r="F16" s="16">
        <v>84.028999999999996</v>
      </c>
      <c r="G16" s="16">
        <v>42.110999999999997</v>
      </c>
      <c r="H16" s="13">
        <f t="shared" si="2"/>
        <v>2367.9610000000002</v>
      </c>
      <c r="I16" s="16">
        <v>1437.3230000000001</v>
      </c>
      <c r="J16" s="16">
        <v>260.863</v>
      </c>
      <c r="K16" s="16">
        <v>35.506999999999998</v>
      </c>
      <c r="L16" s="16" t="s">
        <v>15</v>
      </c>
      <c r="M16" s="16">
        <v>19.616</v>
      </c>
      <c r="N16" s="16">
        <v>85.655000000000001</v>
      </c>
      <c r="O16" s="14">
        <v>528.99699999999996</v>
      </c>
      <c r="P16" s="2"/>
      <c r="Q16" s="1"/>
      <c r="R16" s="1"/>
      <c r="S16" s="1"/>
      <c r="T16" s="1"/>
      <c r="U16" s="1"/>
      <c r="V16" s="1"/>
      <c r="W16" s="1"/>
    </row>
    <row r="17" spans="1:23" ht="9" customHeight="1">
      <c r="A17" s="1"/>
      <c r="B17" s="9">
        <v>2009</v>
      </c>
      <c r="C17" s="13">
        <f t="shared" si="0"/>
        <v>3476.6350000000002</v>
      </c>
      <c r="D17" s="13">
        <f t="shared" si="1"/>
        <v>873.73100000000011</v>
      </c>
      <c r="E17" s="16">
        <v>757.42200000000003</v>
      </c>
      <c r="F17" s="16">
        <v>80.739000000000004</v>
      </c>
      <c r="G17" s="16">
        <v>35.57</v>
      </c>
      <c r="H17" s="13">
        <f t="shared" si="2"/>
        <v>2602.904</v>
      </c>
      <c r="I17" s="16">
        <v>1441.8720000000001</v>
      </c>
      <c r="J17" s="16">
        <v>245.303</v>
      </c>
      <c r="K17" s="16">
        <v>35.502000000000002</v>
      </c>
      <c r="L17" s="16">
        <v>52.076000000000001</v>
      </c>
      <c r="M17" s="16">
        <v>6.9180000000000001</v>
      </c>
      <c r="N17" s="16">
        <v>74.975999999999999</v>
      </c>
      <c r="O17" s="14">
        <v>746.25699999999995</v>
      </c>
      <c r="P17" s="2"/>
      <c r="Q17" s="1"/>
      <c r="R17" s="1"/>
      <c r="S17" s="1"/>
      <c r="T17" s="1"/>
      <c r="U17" s="1"/>
      <c r="V17" s="1"/>
      <c r="W17" s="1"/>
    </row>
    <row r="18" spans="1:23" ht="5.0999999999999996" customHeight="1">
      <c r="A18" s="1"/>
      <c r="B18" s="9"/>
      <c r="C18" s="15"/>
      <c r="D18" s="15"/>
      <c r="E18" s="16"/>
      <c r="F18" s="16"/>
      <c r="G18" s="16"/>
      <c r="H18" s="15"/>
      <c r="I18" s="16"/>
      <c r="J18" s="16"/>
      <c r="K18" s="16"/>
      <c r="L18" s="16"/>
      <c r="M18" s="16"/>
      <c r="N18" s="16"/>
      <c r="O18" s="14"/>
      <c r="P18" s="2"/>
      <c r="Q18" s="1"/>
      <c r="R18" s="1"/>
      <c r="S18" s="1"/>
      <c r="T18" s="1"/>
      <c r="U18" s="1"/>
      <c r="V18" s="1"/>
      <c r="W18" s="1"/>
    </row>
    <row r="19" spans="1:23" ht="9" customHeight="1">
      <c r="A19" s="1"/>
      <c r="B19" s="9">
        <v>2010</v>
      </c>
      <c r="C19" s="13">
        <f t="shared" si="0"/>
        <v>3475.366</v>
      </c>
      <c r="D19" s="13">
        <f t="shared" si="1"/>
        <v>789.49200000000008</v>
      </c>
      <c r="E19" s="14">
        <v>678.69100000000003</v>
      </c>
      <c r="F19" s="14">
        <v>85.35</v>
      </c>
      <c r="G19" s="14">
        <v>25.451000000000001</v>
      </c>
      <c r="H19" s="13">
        <f t="shared" si="2"/>
        <v>2685.8739999999998</v>
      </c>
      <c r="I19" s="14">
        <v>1457.866</v>
      </c>
      <c r="J19" s="14">
        <v>244.49799999999999</v>
      </c>
      <c r="K19" s="14">
        <v>37.250999999999998</v>
      </c>
      <c r="L19" s="14" t="s">
        <v>15</v>
      </c>
      <c r="M19" s="14">
        <v>6.5220000000000002</v>
      </c>
      <c r="N19" s="14">
        <v>77.736999999999995</v>
      </c>
      <c r="O19" s="14">
        <v>862</v>
      </c>
      <c r="P19" s="2"/>
      <c r="Q19" s="1"/>
      <c r="R19" s="1"/>
      <c r="S19" s="1"/>
      <c r="T19" s="1"/>
      <c r="U19" s="1"/>
      <c r="V19" s="1"/>
      <c r="W19" s="1"/>
    </row>
    <row r="20" spans="1:23" ht="9" customHeight="1">
      <c r="A20" s="1"/>
      <c r="B20" s="9">
        <v>2011</v>
      </c>
      <c r="C20" s="13">
        <f t="shared" si="0"/>
        <v>3617.8510000000006</v>
      </c>
      <c r="D20" s="13">
        <f t="shared" si="1"/>
        <v>689.48099999999999</v>
      </c>
      <c r="E20" s="14">
        <v>583.98800000000006</v>
      </c>
      <c r="F20" s="14">
        <v>95.492999999999995</v>
      </c>
      <c r="G20" s="14">
        <v>10</v>
      </c>
      <c r="H20" s="13">
        <f t="shared" si="2"/>
        <v>2928.3700000000003</v>
      </c>
      <c r="I20" s="14">
        <v>1487.354</v>
      </c>
      <c r="J20" s="14">
        <v>244.928</v>
      </c>
      <c r="K20" s="14">
        <v>35.210999999999999</v>
      </c>
      <c r="L20" s="14">
        <v>59</v>
      </c>
      <c r="M20" s="14">
        <v>7.0279999999999996</v>
      </c>
      <c r="N20" s="14">
        <v>73</v>
      </c>
      <c r="O20" s="14">
        <v>1021.849</v>
      </c>
      <c r="P20" s="2"/>
      <c r="Q20" s="1"/>
      <c r="R20" s="1"/>
      <c r="S20" s="1"/>
      <c r="T20" s="1"/>
      <c r="U20" s="1"/>
      <c r="V20" s="1"/>
      <c r="W20" s="1"/>
    </row>
    <row r="21" spans="1:23" ht="9" customHeight="1">
      <c r="A21" s="1"/>
      <c r="B21" s="9">
        <v>2012</v>
      </c>
      <c r="C21" s="13">
        <f t="shared" si="0"/>
        <v>3637.0479999999998</v>
      </c>
      <c r="D21" s="13">
        <f t="shared" si="1"/>
        <v>612.68899999999996</v>
      </c>
      <c r="E21" s="14">
        <v>494.49599999999998</v>
      </c>
      <c r="F21" s="14">
        <v>105.002</v>
      </c>
      <c r="G21" s="14">
        <v>13.191000000000001</v>
      </c>
      <c r="H21" s="13">
        <f t="shared" si="2"/>
        <v>3024.3589999999999</v>
      </c>
      <c r="I21" s="14">
        <v>1514.905</v>
      </c>
      <c r="J21" s="14">
        <v>248.571</v>
      </c>
      <c r="K21" s="14">
        <v>35.747999999999998</v>
      </c>
      <c r="L21" s="14">
        <v>24.867000000000001</v>
      </c>
      <c r="M21" s="14">
        <v>9.8179999999999996</v>
      </c>
      <c r="N21" s="14">
        <v>68.938000000000002</v>
      </c>
      <c r="O21" s="14">
        <v>1121.5119999999999</v>
      </c>
      <c r="P21" s="2"/>
      <c r="Q21" s="1"/>
      <c r="R21" s="1"/>
      <c r="S21" s="1"/>
      <c r="T21" s="1"/>
      <c r="U21" s="1"/>
      <c r="V21" s="1"/>
      <c r="W21" s="1"/>
    </row>
    <row r="22" spans="1:23" ht="9" customHeight="1">
      <c r="A22" s="1"/>
      <c r="B22" s="9">
        <v>2013</v>
      </c>
      <c r="C22" s="13">
        <f t="shared" si="0"/>
        <v>3689.7449999999999</v>
      </c>
      <c r="D22" s="13">
        <f t="shared" si="1"/>
        <v>597.94399999999996</v>
      </c>
      <c r="E22" s="14">
        <v>477.20900000000006</v>
      </c>
      <c r="F22" s="14">
        <v>111.098</v>
      </c>
      <c r="G22" s="14">
        <v>9.6370000000000005</v>
      </c>
      <c r="H22" s="13">
        <f t="shared" si="2"/>
        <v>3091.8009999999999</v>
      </c>
      <c r="I22" s="14">
        <v>1522.24</v>
      </c>
      <c r="J22" s="14">
        <v>254.93799999999999</v>
      </c>
      <c r="K22" s="14">
        <v>36.741999999999997</v>
      </c>
      <c r="L22" s="14">
        <v>47.045000000000002</v>
      </c>
      <c r="M22" s="14">
        <v>6.1349999999999998</v>
      </c>
      <c r="N22" s="14">
        <v>60.756</v>
      </c>
      <c r="O22" s="14">
        <v>1163.9449999999999</v>
      </c>
      <c r="P22" s="2"/>
      <c r="Q22" s="1"/>
      <c r="R22" s="1"/>
      <c r="S22" s="1"/>
      <c r="T22" s="1"/>
      <c r="U22" s="1"/>
      <c r="V22" s="1"/>
      <c r="W22" s="1"/>
    </row>
    <row r="23" spans="1:23" ht="9" customHeight="1">
      <c r="A23" s="1"/>
      <c r="B23" s="9">
        <v>2014</v>
      </c>
      <c r="C23" s="13">
        <f t="shared" si="0"/>
        <v>3687.6451629999997</v>
      </c>
      <c r="D23" s="13">
        <f t="shared" si="1"/>
        <v>498.52973293333304</v>
      </c>
      <c r="E23" s="14">
        <v>384.9712999999997</v>
      </c>
      <c r="F23" s="14">
        <v>103.858</v>
      </c>
      <c r="G23" s="14">
        <v>9.7004329333333335</v>
      </c>
      <c r="H23" s="13">
        <f t="shared" si="2"/>
        <v>3189.1154300666667</v>
      </c>
      <c r="I23" s="14">
        <v>1529.6110000000001</v>
      </c>
      <c r="J23" s="14">
        <v>261.46899999999999</v>
      </c>
      <c r="K23" s="14">
        <v>35.991</v>
      </c>
      <c r="L23" s="14" t="s">
        <v>15</v>
      </c>
      <c r="M23" s="14">
        <v>6.2270250000000003</v>
      </c>
      <c r="N23" s="14">
        <v>62.349405066666677</v>
      </c>
      <c r="O23" s="14">
        <v>1293.4680000000003</v>
      </c>
      <c r="P23" s="2"/>
      <c r="Q23" s="1"/>
      <c r="R23" s="1"/>
      <c r="S23" s="1"/>
      <c r="T23" s="1"/>
      <c r="U23" s="1"/>
      <c r="V23" s="1"/>
      <c r="W23" s="1"/>
    </row>
    <row r="24" spans="1:23" ht="2.1" customHeight="1">
      <c r="A24" s="1"/>
      <c r="B24" s="4"/>
      <c r="C24" s="17"/>
      <c r="D24" s="17"/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2"/>
      <c r="Q24" s="1"/>
      <c r="R24" s="1"/>
      <c r="S24" s="1"/>
      <c r="T24" s="1"/>
      <c r="U24" s="1"/>
      <c r="V24" s="1"/>
      <c r="W24" s="1"/>
    </row>
    <row r="25" spans="1:23" ht="2.1" customHeight="1">
      <c r="A25" s="1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2"/>
      <c r="Q25" s="1"/>
      <c r="R25" s="1"/>
      <c r="S25" s="1"/>
      <c r="T25" s="1"/>
      <c r="U25" s="1"/>
      <c r="V25" s="1"/>
      <c r="W25" s="1"/>
    </row>
    <row r="26" spans="1:23" ht="8.1" customHeight="1">
      <c r="A26" s="1"/>
      <c r="B26" s="22" t="s">
        <v>24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"/>
      <c r="S26" s="1"/>
      <c r="T26" s="1"/>
      <c r="U26" s="1"/>
      <c r="V26" s="1"/>
      <c r="W26" s="1"/>
    </row>
    <row r="27" spans="1:23" ht="8.1" customHeight="1">
      <c r="A27" s="1"/>
      <c r="B27" s="23" t="s">
        <v>18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"/>
      <c r="S27" s="1"/>
      <c r="T27" s="1"/>
      <c r="U27" s="1"/>
      <c r="V27" s="1"/>
      <c r="W27" s="1"/>
    </row>
    <row r="28" spans="1:23" ht="8.1" customHeight="1">
      <c r="A28" s="1"/>
      <c r="B28" s="23" t="s">
        <v>17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"/>
      <c r="S28" s="1"/>
      <c r="T28" s="1"/>
      <c r="U28" s="1"/>
      <c r="V28" s="1"/>
      <c r="W28" s="1"/>
    </row>
    <row r="29" spans="1:23" ht="8.1" customHeight="1">
      <c r="A29" s="1"/>
      <c r="B29" s="23" t="s">
        <v>10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"/>
      <c r="S29" s="1"/>
      <c r="T29" s="1"/>
      <c r="U29" s="1"/>
      <c r="V29" s="1"/>
      <c r="W29" s="1"/>
    </row>
    <row r="30" spans="1:23" ht="8.1" customHeight="1">
      <c r="A30" s="1"/>
      <c r="B30" s="23" t="s">
        <v>28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0"/>
      <c r="Q30" s="10"/>
      <c r="R30" s="1"/>
      <c r="S30" s="1"/>
      <c r="T30" s="1"/>
      <c r="U30" s="1"/>
      <c r="V30" s="1"/>
      <c r="W30" s="1"/>
    </row>
    <row r="31" spans="1:23" ht="8.1" customHeight="1">
      <c r="A31" s="1"/>
      <c r="B31" s="23" t="s">
        <v>27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"/>
      <c r="S31" s="1"/>
      <c r="T31" s="1"/>
      <c r="U31" s="1"/>
      <c r="V31" s="1"/>
      <c r="W31" s="1"/>
    </row>
    <row r="32" spans="1:23" ht="8.1" customHeight="1">
      <c r="A32" s="1"/>
      <c r="B32" s="23" t="s">
        <v>25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"/>
      <c r="S32" s="1"/>
      <c r="T32" s="1"/>
      <c r="U32" s="1"/>
      <c r="V32" s="1"/>
      <c r="W32" s="1"/>
    </row>
    <row r="33" spans="1:23" ht="8.1" customHeight="1">
      <c r="A33" s="1"/>
      <c r="B33" s="23" t="s">
        <v>19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"/>
      <c r="S33" s="1"/>
      <c r="T33" s="1"/>
      <c r="U33" s="1"/>
      <c r="V33" s="1"/>
      <c r="W33" s="1"/>
    </row>
    <row r="34" spans="1:23" ht="8.1" customHeight="1">
      <c r="A34" s="1"/>
      <c r="B34" s="23" t="s">
        <v>11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"/>
      <c r="S34" s="1"/>
      <c r="T34" s="1"/>
      <c r="U34" s="1"/>
      <c r="V34" s="1"/>
      <c r="W34" s="1"/>
    </row>
    <row r="35" spans="1:23" ht="8.1" customHeight="1">
      <c r="A35" s="1"/>
      <c r="B35" s="23" t="s">
        <v>12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5" t="s">
        <v>13</v>
      </c>
      <c r="P35" s="10"/>
      <c r="Q35" s="10"/>
      <c r="R35" s="1"/>
      <c r="S35" s="1"/>
      <c r="T35" s="1"/>
      <c r="U35" s="1"/>
      <c r="V35" s="1"/>
      <c r="W35" s="1"/>
    </row>
    <row r="36" spans="1:23" ht="8.1" customHeight="1">
      <c r="A36" s="1"/>
      <c r="B36" s="2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</row>
    <row r="37" spans="1:23" ht="8.1" customHeight="1">
      <c r="A37" s="1"/>
      <c r="B37" s="2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"/>
      <c r="S37" s="1"/>
      <c r="T37" s="1"/>
      <c r="U37" s="1"/>
      <c r="V37" s="1"/>
      <c r="W37" s="1"/>
    </row>
    <row r="38" spans="1:23" ht="8.1" customHeight="1">
      <c r="A38" s="1"/>
      <c r="B38" s="2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"/>
      <c r="S38" s="1"/>
      <c r="T38" s="1"/>
      <c r="U38" s="1"/>
      <c r="V38" s="1"/>
      <c r="W38" s="1"/>
    </row>
    <row r="39" spans="1:23" ht="8.1" customHeight="1">
      <c r="A39" s="1"/>
      <c r="B39" s="2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"/>
      <c r="S39" s="1"/>
      <c r="T39" s="1"/>
      <c r="U39" s="1"/>
      <c r="V39" s="1"/>
      <c r="W39" s="1"/>
    </row>
    <row r="40" spans="1:23" ht="8.1" customHeight="1">
      <c r="A40" s="1"/>
      <c r="B40" s="2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"/>
      <c r="S40" s="1"/>
      <c r="T40" s="1"/>
      <c r="U40" s="1"/>
      <c r="V40" s="1"/>
      <c r="W40" s="1"/>
    </row>
    <row r="41" spans="1:23" ht="8.1" customHeight="1">
      <c r="A41" s="1"/>
      <c r="B41" s="2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"/>
      <c r="S41" s="1"/>
      <c r="T41" s="1"/>
      <c r="U41" s="1"/>
      <c r="V41" s="1"/>
      <c r="W41" s="1"/>
    </row>
    <row r="42" spans="1:23" ht="8.1" customHeight="1">
      <c r="A42" s="1"/>
      <c r="B42" s="2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"/>
      <c r="S42" s="1"/>
      <c r="T42" s="1"/>
      <c r="U42" s="1"/>
      <c r="V42" s="1"/>
      <c r="W42" s="1"/>
    </row>
    <row r="43" spans="1:23" ht="8.1" customHeight="1">
      <c r="A43" s="1"/>
      <c r="B43" s="2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"/>
      <c r="S43" s="1"/>
      <c r="T43" s="1"/>
      <c r="U43" s="1"/>
      <c r="V43" s="1"/>
      <c r="W43" s="1"/>
    </row>
    <row r="44" spans="1:23" ht="8.1" customHeight="1">
      <c r="A44" s="1"/>
      <c r="B44" s="2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"/>
      <c r="S44" s="1"/>
      <c r="T44" s="1"/>
      <c r="U44" s="1"/>
      <c r="V44" s="1"/>
      <c r="W44" s="1"/>
    </row>
    <row r="45" spans="1:23" ht="8.1" customHeight="1">
      <c r="A45" s="1"/>
      <c r="B45" s="2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"/>
      <c r="S45" s="1"/>
      <c r="T45" s="1"/>
      <c r="U45" s="1"/>
      <c r="V45" s="1"/>
      <c r="W45" s="1"/>
    </row>
    <row r="46" spans="1:23" ht="8.1" customHeight="1">
      <c r="A46" s="1"/>
      <c r="B46" s="2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"/>
      <c r="S46" s="1"/>
      <c r="T46" s="1"/>
      <c r="U46" s="1"/>
      <c r="V46" s="1"/>
      <c r="W46" s="1"/>
    </row>
    <row r="47" spans="1:23" ht="8.1" customHeight="1">
      <c r="A47" s="1"/>
      <c r="B47" s="2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"/>
      <c r="S47" s="1"/>
      <c r="T47" s="1"/>
      <c r="U47" s="1"/>
      <c r="V47" s="1"/>
      <c r="W47" s="1"/>
    </row>
    <row r="48" spans="1:23" ht="8.1" customHeight="1">
      <c r="A48" s="1"/>
      <c r="B48" s="2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"/>
      <c r="S48" s="1"/>
      <c r="T48" s="1"/>
      <c r="U48" s="1"/>
      <c r="V48" s="1"/>
      <c r="W48" s="1"/>
    </row>
    <row r="49" spans="1:23" ht="8.1" customHeight="1">
      <c r="A49" s="1"/>
      <c r="B49" s="2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"/>
      <c r="S49" s="1"/>
      <c r="T49" s="1"/>
      <c r="U49" s="1"/>
      <c r="V49" s="1"/>
      <c r="W49" s="1"/>
    </row>
    <row r="50" spans="1:23" ht="8.1" customHeight="1">
      <c r="A50" s="1"/>
      <c r="B50" s="2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"/>
      <c r="S50" s="1"/>
      <c r="T50" s="1"/>
      <c r="U50" s="1"/>
      <c r="V50" s="1"/>
      <c r="W50" s="1"/>
    </row>
    <row r="51" spans="1:23" ht="8.1" customHeight="1">
      <c r="A51" s="1"/>
      <c r="B51" s="2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"/>
      <c r="S51" s="1"/>
      <c r="T51" s="1"/>
      <c r="U51" s="1"/>
      <c r="V51" s="1"/>
      <c r="W51" s="1"/>
    </row>
    <row r="52" spans="1:23" ht="8.1" customHeight="1">
      <c r="A52" s="1"/>
      <c r="B52" s="2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"/>
      <c r="S52" s="1"/>
      <c r="T52" s="1"/>
      <c r="U52" s="1"/>
      <c r="V52" s="1"/>
      <c r="W52" s="1"/>
    </row>
    <row r="53" spans="1:23" ht="8.1" customHeight="1">
      <c r="A53" s="1"/>
      <c r="B53" s="2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"/>
      <c r="S53" s="1"/>
      <c r="T53" s="1"/>
      <c r="U53" s="1"/>
      <c r="V53" s="1"/>
      <c r="W53" s="1"/>
    </row>
    <row r="54" spans="1:23" ht="8.1" customHeight="1">
      <c r="A54" s="1"/>
      <c r="B54" s="2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"/>
      <c r="S54" s="1"/>
      <c r="T54" s="1"/>
      <c r="U54" s="1"/>
      <c r="V54" s="1"/>
      <c r="W54" s="1"/>
    </row>
    <row r="55" spans="1:23" ht="8.1" customHeight="1">
      <c r="A55" s="1"/>
      <c r="B55" s="2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"/>
      <c r="S55" s="1"/>
      <c r="T55" s="1"/>
      <c r="U55" s="1"/>
      <c r="V55" s="1"/>
      <c r="W55" s="1"/>
    </row>
    <row r="56" spans="1:23" ht="8.1" customHeight="1">
      <c r="A56" s="1"/>
      <c r="B56" s="2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"/>
      <c r="S56" s="1"/>
      <c r="T56" s="1"/>
      <c r="U56" s="1"/>
      <c r="V56" s="1"/>
      <c r="W56" s="1"/>
    </row>
    <row r="57" spans="1:23" ht="8.1" customHeight="1">
      <c r="A57" s="1"/>
      <c r="B57" s="2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"/>
      <c r="S57" s="1"/>
      <c r="T57" s="1"/>
      <c r="U57" s="1"/>
      <c r="V57" s="1"/>
      <c r="W57" s="1"/>
    </row>
    <row r="58" spans="1:23" ht="8.1" customHeight="1">
      <c r="A58" s="1"/>
      <c r="B58" s="2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"/>
      <c r="S58" s="1"/>
      <c r="T58" s="1"/>
      <c r="U58" s="1"/>
      <c r="V58" s="1"/>
      <c r="W58" s="1"/>
    </row>
    <row r="59" spans="1:23" ht="8.1" customHeight="1">
      <c r="A59" s="1"/>
      <c r="B59" s="2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"/>
      <c r="S59" s="1"/>
      <c r="T59" s="1"/>
      <c r="U59" s="1"/>
      <c r="V59" s="1"/>
      <c r="W59" s="1"/>
    </row>
    <row r="60" spans="1:23" ht="8.1" customHeight="1">
      <c r="A60" s="1"/>
      <c r="B60" s="2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"/>
      <c r="S60" s="1"/>
      <c r="T60" s="1"/>
      <c r="U60" s="1"/>
      <c r="V60" s="1"/>
      <c r="W60" s="1"/>
    </row>
    <row r="61" spans="1:23" ht="8.1" customHeight="1">
      <c r="A61" s="1"/>
      <c r="B61" s="2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"/>
      <c r="S61" s="1"/>
      <c r="T61" s="1"/>
      <c r="U61" s="1"/>
      <c r="V61" s="1"/>
      <c r="W61" s="1"/>
    </row>
    <row r="62" spans="1:23" ht="8.1" customHeight="1">
      <c r="A62" s="1"/>
      <c r="B62" s="2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"/>
      <c r="S62" s="1"/>
      <c r="T62" s="1"/>
      <c r="U62" s="1"/>
      <c r="V62" s="1"/>
      <c r="W62" s="1"/>
    </row>
    <row r="63" spans="1:23" ht="8.1" customHeight="1">
      <c r="A63" s="1"/>
      <c r="B63" s="2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8.1" customHeight="1">
      <c r="A64" s="1"/>
      <c r="B64" s="2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8.1" customHeight="1">
      <c r="A65" s="1"/>
      <c r="B65" s="2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8.1" customHeight="1">
      <c r="A66" s="1"/>
      <c r="B66" s="2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8.1" customHeight="1">
      <c r="A67" s="1"/>
      <c r="B67" s="2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8.1" customHeight="1">
      <c r="A68" s="1"/>
      <c r="B68" s="2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</sheetData>
  <mergeCells count="4">
    <mergeCell ref="B4:B5"/>
    <mergeCell ref="C4:C5"/>
    <mergeCell ref="D4:G4"/>
    <mergeCell ref="H4:O4"/>
  </mergeCells>
  <hyperlinks>
    <hyperlink ref="O35" r:id="rId1"/>
  </hyperlinks>
  <pageMargins left="0.98425196850393704" right="0.98425196850393704" top="1.5748031496062993" bottom="0.78740157480314965" header="3.937007874015748E-2" footer="0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I_SS_24</vt:lpstr>
      <vt:lpstr>I_SS_24!Área_de_impresión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Fernando Callejas Rosas</cp:lastModifiedBy>
  <cp:lastPrinted>2014-08-19T15:41:11Z</cp:lastPrinted>
  <dcterms:created xsi:type="dcterms:W3CDTF">2010-05-20T18:29:09Z</dcterms:created>
  <dcterms:modified xsi:type="dcterms:W3CDTF">2014-08-19T15:42:32Z</dcterms:modified>
</cp:coreProperties>
</file>