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4610" windowHeight="9150"/>
  </bookViews>
  <sheets>
    <sheet name="P114" sheetId="1" r:id="rId1"/>
  </sheets>
  <externalReferences>
    <externalReference r:id="rId2"/>
  </externalReferences>
  <definedNames>
    <definedName name="_xlnm.Print_Area" localSheetId="0">'P114'!$B$2:$Q$57</definedName>
  </definedNames>
  <calcPr calcId="145621"/>
</workbook>
</file>

<file path=xl/calcChain.xml><?xml version="1.0" encoding="utf-8"?>
<calcChain xmlns="http://schemas.openxmlformats.org/spreadsheetml/2006/main">
  <c r="P36" i="1" l="1"/>
  <c r="P31" i="1"/>
  <c r="P27" i="1"/>
  <c r="P23" i="1"/>
  <c r="P21" i="1"/>
  <c r="P19" i="1"/>
  <c r="P16" i="1"/>
  <c r="P12" i="1"/>
  <c r="P9" i="1"/>
</calcChain>
</file>

<file path=xl/sharedStrings.xml><?xml version="1.0" encoding="utf-8"?>
<sst xmlns="http://schemas.openxmlformats.org/spreadsheetml/2006/main" count="46" uniqueCount="44">
  <si>
    <t>Concepto</t>
  </si>
  <si>
    <t>Indicadores de salud del Programa IMSS-Oportunidades</t>
  </si>
  <si>
    <t>amparada por IMSS-Oportunidades</t>
  </si>
  <si>
    <t>Tasa de mortalidad infantil en población</t>
  </si>
  <si>
    <t>Cobertura anticonceptiva posparto</t>
  </si>
  <si>
    <t>Cobertura de esquemas completos</t>
  </si>
  <si>
    <t>de vacunación en niños de un año</t>
  </si>
  <si>
    <t>Detección de cáncer cérvico-uterino</t>
  </si>
  <si>
    <t>en mujeres de 50 y más años a tra-</t>
  </si>
  <si>
    <t>vés de citología cervical</t>
  </si>
  <si>
    <t>Valoración del estado nutricional del</t>
  </si>
  <si>
    <t>menor de 5 años</t>
  </si>
  <si>
    <t>Detección de hipertensión arterial</t>
  </si>
  <si>
    <t>Detección de diabetes mellitus</t>
  </si>
  <si>
    <t>Porcentaje de voluntarios de salud</t>
  </si>
  <si>
    <t>activos con relación a la meta anual</t>
  </si>
  <si>
    <t>establecida</t>
  </si>
  <si>
    <t>Porcentaje de familias participantes</t>
  </si>
  <si>
    <t>en agua limpia respecto al total de</t>
  </si>
  <si>
    <t>en el control de fauna nociva y trans-</t>
  </si>
  <si>
    <t>misora, respecto del total del universo</t>
  </si>
  <si>
    <t>n.d.</t>
  </si>
  <si>
    <t>n.d. No disponible.</t>
  </si>
  <si>
    <t>familias del universo de trabajo</t>
  </si>
  <si>
    <t>de trabajo</t>
  </si>
  <si>
    <t xml:space="preserve">      Médicas Rurales.</t>
  </si>
  <si>
    <t xml:space="preserve">       anuales SUI y SISPA.</t>
  </si>
  <si>
    <t xml:space="preserve">      1994-1999 Reportes anuales SUI y SISPA.</t>
  </si>
  <si>
    <t xml:space="preserve">      a los cierres de información anuales.      </t>
  </si>
  <si>
    <t xml:space="preserve">      epidemiológica del cáncer  cérvico uterino, y así dirigir la  citologia al grupo de edad de mayor riesgo.</t>
  </si>
  <si>
    <t xml:space="preserve">      a través del PROVAC 503b / 503c , el cual aún está en proceso de actualización y no contiene la información del 100% de niños, ni del 100% de las dosis aplicadas y registradas en los censos nominales manuales.      </t>
  </si>
  <si>
    <t>(Porcentajes)</t>
  </si>
  <si>
    <t>1/ Los  porcentajes mayores  al  100%  se  deben  entre  otras  causas  a  que  el  Programa  IMSS-Oportunidades  realiza  su  programación  de  metas tomando como punto de referencia a la población  adscrita a mitad de periodo de un año previo,</t>
  </si>
  <si>
    <t xml:space="preserve">4/ Derivado  del  cambio de plataforma de captura local del Programa de Vacunación  (PROVAC)  durante el año 2009,  las  coberturas a partir de ese  ejercicio son  preliminares y  aún no son reconocidas  como oficiales,  ya  que  fueron  obtenidas     </t>
  </si>
  <si>
    <t xml:space="preserve">5/ A  partir  de  2011  la  metodología  de  cálculo  incluye  a  las  mujeres  de  25  a  64  años  de  acuerdo  a  lo  establecido  en los criterios  de  la  NOM  014-SSA2-1994  para  la  prevención, detección, diagnóstico, tratamiento, control y vigilancia      </t>
  </si>
  <si>
    <t>6/ Se  refiere  a  personas  voluntarias  de  la comunidad capacitadas  periódicamente  por los  equipos de salud del Programa IMSS-Oportunidades que realizan  acciones de promoción y atención de la salud en localidades donde no existen Unidades</t>
  </si>
  <si>
    <t xml:space="preserve">7/ Son  familias  del  Universo  de Trabajo  del  Programa  IMSS-Oportunidades que realizan  acciones para garantizar la calidad de agua para consumo humano, principalmente en ebullición, cloración, plata coloidal, entre otras. 1994-1999 Reportes    </t>
  </si>
  <si>
    <t>8/ Son  familias  del  Universo  de  Trabajo  del  Programa  IMSS-Oportunidades  que realizan  acciones para el control de la fauna que provoca  riesgos y daños para la salud. (SISMOR) (2004-2010), Programa de Vacunación PROVAC (2002-2010).</t>
  </si>
  <si>
    <t xml:space="preserve">      focalizando los grupos de edad de mayor riesgo; sin embargo, es común que acudan personas fuera de su ámbito geográfico de responsabilidad a solicitar servicios.     </t>
  </si>
  <si>
    <t>2/ Datos correspondientes al cierre de información 2013.</t>
  </si>
  <si>
    <t xml:space="preserve">3/ Defunciones  en  el  grupo  etario  al que se refiere esta tasa es a los niños y niñas menores de un año de edad por mil  nacidos vivos de acuerdo al corte solicitado. La información puede diferir con la de años  anteriores, debido a que fue ajustada </t>
  </si>
  <si>
    <t>e/ Cifras estimadas al mes de agosto, con base en las fichas ténicas registradas en el Portal Aplicativo de la Secretaría de Hacienda.</t>
  </si>
  <si>
    <t>Fuente: Secretaría   de   Salud.   Sistema  de  Información  en   Salud  para  Población  Abierta  (SISPA)   (1997-2013),   Presupuestación  de  metas   (1998-2013),  Sistema  Único  de  Información   (SUI68)  (1998-2003),  Sistema  de  Mortalidad</t>
  </si>
  <si>
    <t xml:space="preserve">              (SISMOR) (2004-2013), Programa de Vacunación, Sistema de Información PROVAC 4 (1994-2008) y Coberturas Administrativas Estimadas por CeNSIA (2009-2013).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</si>
</sst>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__"/>
  </numFmts>
  <fonts count="17">
    <font>
      <sz val="11"/>
      <color theme="1"/>
      <name val="Calibri"/>
      <family val="2"/>
      <scheme val="minor"/>
    </font>
    <font>
      <sz val="11"/>
      <color indexed="8"/>
      <name val="Presidencia Fina"/>
      <family val="3"/>
    </font>
    <font>
      <sz val="10"/>
      <name val="Arial"/>
      <family val="2"/>
    </font>
    <font>
      <sz val="6.5"/>
      <color indexed="8"/>
      <name val="Presidencia Fina"/>
      <family val="3"/>
    </font>
    <font>
      <sz val="7"/>
      <color indexed="8"/>
      <name val="Presidencia Fina"/>
      <family val="3"/>
    </font>
    <font>
      <sz val="8"/>
      <name val="Calibri"/>
      <family val="2"/>
    </font>
    <font>
      <sz val="12"/>
      <color indexed="8"/>
      <name val="Soberana Titular"/>
      <family val="3"/>
    </font>
    <font>
      <sz val="6.5"/>
      <color indexed="8"/>
      <name val="Soberana Sans"/>
      <family val="3"/>
    </font>
    <font>
      <sz val="5.5"/>
      <color indexed="8"/>
      <name val="Soberana Sans Light"/>
      <family val="3"/>
    </font>
    <font>
      <sz val="5.5"/>
      <color indexed="8"/>
      <name val="Soberana Sans"/>
      <family val="3"/>
    </font>
    <font>
      <sz val="5"/>
      <color indexed="8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sz val="5.5"/>
      <color theme="1"/>
      <name val="Soberana Sans Light"/>
      <family val="3"/>
    </font>
    <font>
      <b/>
      <sz val="8.5"/>
      <name val="Soberana Sans Light"/>
      <family val="3"/>
    </font>
    <font>
      <sz val="6"/>
      <color indexed="8"/>
      <name val="Soberana Sans Light"/>
      <family val="3"/>
    </font>
    <font>
      <sz val="7"/>
      <color theme="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/>
    <xf numFmtId="0" fontId="6" fillId="0" borderId="0" xfId="0" applyFont="1"/>
    <xf numFmtId="0" fontId="14" fillId="0" borderId="0" xfId="1" applyFont="1" applyAlignment="1" applyProtection="1">
      <alignment horizontal="left" vertical="center"/>
      <protection locked="0"/>
    </xf>
    <xf numFmtId="164" fontId="10" fillId="0" borderId="4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right" vertical="center"/>
    </xf>
    <xf numFmtId="2" fontId="11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readingOrder="1"/>
    </xf>
    <xf numFmtId="0" fontId="8" fillId="2" borderId="2" xfId="0" applyFont="1" applyFill="1" applyBorder="1" applyAlignment="1">
      <alignment horizontal="left" vertical="center" readingOrder="1"/>
    </xf>
    <xf numFmtId="0" fontId="8" fillId="2" borderId="3" xfId="0" applyFont="1" applyFill="1" applyBorder="1" applyAlignment="1">
      <alignment horizontal="left" vertical="center" readingOrder="1"/>
    </xf>
    <xf numFmtId="0" fontId="15" fillId="2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</cellXfs>
  <cellStyles count="2">
    <cellStyle name="          _x000d__x000a_386grabber=VGA.3GR_x000d__x000a_" xfId="1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949353</xdr:colOff>
      <xdr:row>10</xdr:row>
      <xdr:rowOff>70047</xdr:rowOff>
    </xdr:from>
    <xdr:to>
      <xdr:col>1</xdr:col>
      <xdr:colOff>1255130</xdr:colOff>
      <xdr:row>12</xdr:row>
      <xdr:rowOff>22412</xdr:rowOff>
    </xdr:to>
    <xdr:sp macro="" textlink="">
      <xdr:nvSpPr>
        <xdr:cNvPr id="8" name="7 CuadroTexto"/>
        <xdr:cNvSpPr txBox="1"/>
      </xdr:nvSpPr>
      <xdr:spPr>
        <a:xfrm>
          <a:off x="1179074" y="1347518"/>
          <a:ext cx="305777" cy="1708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1</xdr:col>
      <xdr:colOff>673035</xdr:colOff>
      <xdr:row>14</xdr:row>
      <xdr:rowOff>55253</xdr:rowOff>
    </xdr:from>
    <xdr:to>
      <xdr:col>1</xdr:col>
      <xdr:colOff>947247</xdr:colOff>
      <xdr:row>16</xdr:row>
      <xdr:rowOff>350</xdr:rowOff>
    </xdr:to>
    <xdr:sp macro="" textlink="">
      <xdr:nvSpPr>
        <xdr:cNvPr id="9" name="8 CuadroTexto"/>
        <xdr:cNvSpPr txBox="1"/>
      </xdr:nvSpPr>
      <xdr:spPr>
        <a:xfrm flipH="1">
          <a:off x="899254" y="1716175"/>
          <a:ext cx="274212" cy="1355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1</xdr:col>
      <xdr:colOff>297684</xdr:colOff>
      <xdr:row>25</xdr:row>
      <xdr:rowOff>57559</xdr:rowOff>
    </xdr:from>
    <xdr:to>
      <xdr:col>1</xdr:col>
      <xdr:colOff>571499</xdr:colOff>
      <xdr:row>27</xdr:row>
      <xdr:rowOff>5603</xdr:rowOff>
    </xdr:to>
    <xdr:sp macro="" textlink="">
      <xdr:nvSpPr>
        <xdr:cNvPr id="10" name="9 CuadroTexto"/>
        <xdr:cNvSpPr txBox="1"/>
      </xdr:nvSpPr>
      <xdr:spPr>
        <a:xfrm>
          <a:off x="527405" y="2595691"/>
          <a:ext cx="273815" cy="1385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6/</a:t>
          </a:r>
        </a:p>
      </xdr:txBody>
    </xdr:sp>
    <xdr:clientData/>
  </xdr:twoCellAnchor>
  <xdr:twoCellAnchor>
    <xdr:from>
      <xdr:col>1</xdr:col>
      <xdr:colOff>890226</xdr:colOff>
      <xdr:row>29</xdr:row>
      <xdr:rowOff>56005</xdr:rowOff>
    </xdr:from>
    <xdr:to>
      <xdr:col>1</xdr:col>
      <xdr:colOff>1159808</xdr:colOff>
      <xdr:row>31</xdr:row>
      <xdr:rowOff>5603</xdr:rowOff>
    </xdr:to>
    <xdr:sp macro="" textlink="">
      <xdr:nvSpPr>
        <xdr:cNvPr id="11" name="10 CuadroTexto"/>
        <xdr:cNvSpPr txBox="1"/>
      </xdr:nvSpPr>
      <xdr:spPr>
        <a:xfrm>
          <a:off x="1119947" y="2947123"/>
          <a:ext cx="269582" cy="1400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7/</a:t>
          </a:r>
        </a:p>
      </xdr:txBody>
    </xdr:sp>
    <xdr:clientData/>
  </xdr:twoCellAnchor>
  <xdr:twoCellAnchor>
    <xdr:from>
      <xdr:col>1</xdr:col>
      <xdr:colOff>1003587</xdr:colOff>
      <xdr:row>5</xdr:row>
      <xdr:rowOff>71504</xdr:rowOff>
    </xdr:from>
    <xdr:to>
      <xdr:col>1</xdr:col>
      <xdr:colOff>1299882</xdr:colOff>
      <xdr:row>7</xdr:row>
      <xdr:rowOff>5604</xdr:rowOff>
    </xdr:to>
    <xdr:sp macro="" textlink="">
      <xdr:nvSpPr>
        <xdr:cNvPr id="7" name="6 CuadroTexto"/>
        <xdr:cNvSpPr txBox="1"/>
      </xdr:nvSpPr>
      <xdr:spPr>
        <a:xfrm>
          <a:off x="1233308" y="928754"/>
          <a:ext cx="296295" cy="1526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1</xdr:col>
      <xdr:colOff>265336</xdr:colOff>
      <xdr:row>34</xdr:row>
      <xdr:rowOff>57535</xdr:rowOff>
    </xdr:from>
    <xdr:to>
      <xdr:col>1</xdr:col>
      <xdr:colOff>526675</xdr:colOff>
      <xdr:row>36</xdr:row>
      <xdr:rowOff>17509</xdr:rowOff>
    </xdr:to>
    <xdr:sp macro="" textlink="">
      <xdr:nvSpPr>
        <xdr:cNvPr id="14" name="13 CuadroTexto"/>
        <xdr:cNvSpPr txBox="1"/>
      </xdr:nvSpPr>
      <xdr:spPr>
        <a:xfrm>
          <a:off x="491555" y="3432957"/>
          <a:ext cx="261339" cy="150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8/</a:t>
          </a:r>
        </a:p>
      </xdr:txBody>
    </xdr:sp>
    <xdr:clientData/>
  </xdr:twoCellAnchor>
  <xdr:twoCellAnchor>
    <xdr:from>
      <xdr:col>5</xdr:col>
      <xdr:colOff>193781</xdr:colOff>
      <xdr:row>0</xdr:row>
      <xdr:rowOff>195724</xdr:rowOff>
    </xdr:from>
    <xdr:to>
      <xdr:col>6</xdr:col>
      <xdr:colOff>153461</xdr:colOff>
      <xdr:row>1</xdr:row>
      <xdr:rowOff>127000</xdr:rowOff>
    </xdr:to>
    <xdr:sp macro="" textlink="">
      <xdr:nvSpPr>
        <xdr:cNvPr id="15" name="14 CuadroTexto"/>
        <xdr:cNvSpPr txBox="1"/>
      </xdr:nvSpPr>
      <xdr:spPr>
        <a:xfrm>
          <a:off x="2961323" y="195724"/>
          <a:ext cx="361846" cy="179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16</xdr:col>
      <xdr:colOff>11958</xdr:colOff>
      <xdr:row>3</xdr:row>
      <xdr:rowOff>111962</xdr:rowOff>
    </xdr:from>
    <xdr:to>
      <xdr:col>16</xdr:col>
      <xdr:colOff>381000</xdr:colOff>
      <xdr:row>4</xdr:row>
      <xdr:rowOff>5954</xdr:rowOff>
    </xdr:to>
    <xdr:sp macro="" textlink="">
      <xdr:nvSpPr>
        <xdr:cNvPr id="13" name="12 CuadroTexto"/>
        <xdr:cNvSpPr txBox="1"/>
      </xdr:nvSpPr>
      <xdr:spPr>
        <a:xfrm>
          <a:off x="7155708" y="689415"/>
          <a:ext cx="369042" cy="1440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500">
              <a:latin typeface="Soberana Sans Light" pitchFamily="50" charset="0"/>
            </a:rPr>
            <a:t>e/</a:t>
          </a:r>
        </a:p>
      </xdr:txBody>
    </xdr:sp>
    <xdr:clientData/>
  </xdr:twoCellAnchor>
  <xdr:twoCellAnchor editAs="oneCell">
    <xdr:from>
      <xdr:col>0</xdr:col>
      <xdr:colOff>190501</xdr:colOff>
      <xdr:row>62</xdr:row>
      <xdr:rowOff>72838</xdr:rowOff>
    </xdr:from>
    <xdr:to>
      <xdr:col>16</xdr:col>
      <xdr:colOff>299758</xdr:colOff>
      <xdr:row>62</xdr:row>
      <xdr:rowOff>89647</xdr:rowOff>
    </xdr:to>
    <xdr:cxnSp macro="">
      <xdr:nvCxnSpPr>
        <xdr:cNvPr id="3" name="2 Conector recto"/>
        <xdr:cNvCxnSpPr/>
      </xdr:nvCxnSpPr>
      <xdr:spPr>
        <a:xfrm flipV="1">
          <a:off x="190501" y="6152029"/>
          <a:ext cx="7255808" cy="16809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11533</xdr:colOff>
      <xdr:row>3</xdr:row>
      <xdr:rowOff>109572</xdr:rowOff>
    </xdr:from>
    <xdr:to>
      <xdr:col>16</xdr:col>
      <xdr:colOff>0</xdr:colOff>
      <xdr:row>4</xdr:row>
      <xdr:rowOff>1</xdr:rowOff>
    </xdr:to>
    <xdr:sp macro="" textlink="">
      <xdr:nvSpPr>
        <xdr:cNvPr id="12" name="11 CuadroTexto"/>
        <xdr:cNvSpPr txBox="1"/>
      </xdr:nvSpPr>
      <xdr:spPr>
        <a:xfrm>
          <a:off x="6756424" y="687025"/>
          <a:ext cx="387326" cy="140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500">
              <a:latin typeface="Soberana Sans Light" pitchFamily="50" charset="0"/>
            </a:rPr>
            <a:t>2/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/PASH/2013/DICIEMBRE/2014%2001%2029%20PASH%20DICIEMBRE%202013%20formato%20carlos%20haci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RO NACIONAL"/>
      <sheetName val="PASH 2013"/>
    </sheetNames>
    <sheetDataSet>
      <sheetData sheetId="0" refreshError="1">
        <row r="10">
          <cell r="U10">
            <v>84.6</v>
          </cell>
        </row>
        <row r="11">
          <cell r="U11">
            <v>98.7</v>
          </cell>
        </row>
        <row r="14">
          <cell r="U14">
            <v>88.4</v>
          </cell>
        </row>
        <row r="15">
          <cell r="U15">
            <v>105.3</v>
          </cell>
        </row>
        <row r="16">
          <cell r="U16">
            <v>109.5</v>
          </cell>
        </row>
        <row r="17">
          <cell r="U17">
            <v>98.5</v>
          </cell>
        </row>
        <row r="20">
          <cell r="U20">
            <v>108.6</v>
          </cell>
        </row>
        <row r="23">
          <cell r="U23">
            <v>95.6</v>
          </cell>
        </row>
        <row r="26">
          <cell r="U26">
            <v>93.8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7"/>
  <sheetViews>
    <sheetView showGridLines="0" tabSelected="1" zoomScale="150" zoomScaleNormal="150" workbookViewId="0"/>
  </sheetViews>
  <sheetFormatPr baseColWidth="10" defaultRowHeight="15"/>
  <cols>
    <col min="1" max="1" width="3.42578125" customWidth="1"/>
    <col min="2" max="2" width="20" customWidth="1"/>
    <col min="3" max="17" width="6" customWidth="1"/>
  </cols>
  <sheetData>
    <row r="1" spans="1:25" ht="19.5" customHeight="1">
      <c r="W1" s="1"/>
      <c r="X1" s="1"/>
      <c r="Y1" s="1"/>
    </row>
    <row r="2" spans="1:25" ht="15" customHeight="1">
      <c r="A2" s="1"/>
      <c r="B2" s="7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"/>
      <c r="S2" s="1"/>
      <c r="T2" s="1"/>
      <c r="U2" s="1"/>
      <c r="V2" s="1"/>
      <c r="W2" s="1"/>
      <c r="X2" s="1"/>
      <c r="Y2" s="1"/>
    </row>
    <row r="3" spans="1:25" ht="11.1" customHeight="1">
      <c r="A3" s="1"/>
      <c r="B3" s="17" t="s">
        <v>31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>
      <c r="A4" s="1"/>
      <c r="B4" s="18" t="s">
        <v>0</v>
      </c>
      <c r="C4" s="18">
        <v>2000</v>
      </c>
      <c r="D4" s="18">
        <v>2001</v>
      </c>
      <c r="E4" s="18">
        <v>2002</v>
      </c>
      <c r="F4" s="18">
        <v>2003</v>
      </c>
      <c r="G4" s="18">
        <v>2004</v>
      </c>
      <c r="H4" s="18">
        <v>2005</v>
      </c>
      <c r="I4" s="18">
        <v>2006</v>
      </c>
      <c r="J4" s="18">
        <v>2007</v>
      </c>
      <c r="K4" s="18">
        <v>2008</v>
      </c>
      <c r="L4" s="18">
        <v>2009</v>
      </c>
      <c r="M4" s="18">
        <v>2010</v>
      </c>
      <c r="N4" s="18">
        <v>2011</v>
      </c>
      <c r="O4" s="18">
        <v>2012</v>
      </c>
      <c r="P4" s="22">
        <v>2013</v>
      </c>
      <c r="Q4" s="22">
        <v>2014</v>
      </c>
      <c r="R4" s="1"/>
      <c r="S4" s="1"/>
      <c r="T4" s="1"/>
      <c r="U4" s="1"/>
      <c r="V4" s="1"/>
      <c r="W4" s="1"/>
      <c r="X4" s="1"/>
      <c r="Y4" s="1"/>
    </row>
    <row r="5" spans="1:25" ht="3" customHeight="1">
      <c r="A5" s="1"/>
      <c r="B5" s="1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</row>
    <row r="6" spans="1:25" ht="9.9499999999999993" customHeight="1">
      <c r="A6" s="1"/>
      <c r="B6" s="20" t="s"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"/>
      <c r="S6" s="1"/>
      <c r="T6" s="1"/>
      <c r="U6" s="1"/>
      <c r="V6" s="1"/>
      <c r="W6" s="1"/>
      <c r="X6" s="1"/>
      <c r="Y6" s="1"/>
    </row>
    <row r="7" spans="1:25" ht="8.1" customHeight="1">
      <c r="A7" s="1"/>
      <c r="B7" s="20" t="s">
        <v>2</v>
      </c>
      <c r="C7" s="10">
        <v>9.35</v>
      </c>
      <c r="D7" s="10">
        <v>9.82</v>
      </c>
      <c r="E7" s="10">
        <v>9.09</v>
      </c>
      <c r="F7" s="10">
        <v>7.73</v>
      </c>
      <c r="G7" s="10">
        <v>6.79</v>
      </c>
      <c r="H7" s="10">
        <v>6.94</v>
      </c>
      <c r="I7" s="10">
        <v>7.84</v>
      </c>
      <c r="J7" s="11">
        <v>6.86</v>
      </c>
      <c r="K7" s="11">
        <v>7.97</v>
      </c>
      <c r="L7" s="11">
        <v>7.82</v>
      </c>
      <c r="M7" s="11">
        <v>8.25</v>
      </c>
      <c r="N7" s="11">
        <v>8.35</v>
      </c>
      <c r="O7" s="11">
        <v>7.1244863570520591</v>
      </c>
      <c r="P7" s="11">
        <v>6.5</v>
      </c>
      <c r="Q7" s="11">
        <v>6.3</v>
      </c>
      <c r="R7" s="1"/>
      <c r="S7" s="1"/>
      <c r="T7" s="1"/>
      <c r="U7" s="1"/>
      <c r="V7" s="1"/>
      <c r="W7" s="1"/>
      <c r="X7" s="1"/>
      <c r="Y7" s="1"/>
    </row>
    <row r="8" spans="1:25" ht="3" customHeight="1">
      <c r="A8" s="1"/>
      <c r="B8" s="20"/>
      <c r="C8" s="10"/>
      <c r="D8" s="10"/>
      <c r="E8" s="10"/>
      <c r="F8" s="10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"/>
      <c r="S8" s="1"/>
      <c r="T8" s="1"/>
      <c r="U8" s="1"/>
      <c r="V8" s="1"/>
      <c r="W8" s="1"/>
      <c r="X8" s="1"/>
      <c r="Y8" s="1"/>
    </row>
    <row r="9" spans="1:25" ht="9.9499999999999993" customHeight="1">
      <c r="A9" s="1"/>
      <c r="B9" s="20" t="s">
        <v>4</v>
      </c>
      <c r="C9" s="12">
        <v>83.69</v>
      </c>
      <c r="D9" s="12">
        <v>83.63</v>
      </c>
      <c r="E9" s="12">
        <v>84.8</v>
      </c>
      <c r="F9" s="12">
        <v>83.15</v>
      </c>
      <c r="G9" s="12">
        <v>81.319999999999993</v>
      </c>
      <c r="H9" s="12">
        <v>82.03</v>
      </c>
      <c r="I9" s="12">
        <v>82.46</v>
      </c>
      <c r="J9" s="13">
        <v>80.87</v>
      </c>
      <c r="K9" s="13">
        <v>78.94</v>
      </c>
      <c r="L9" s="13">
        <v>79</v>
      </c>
      <c r="M9" s="13">
        <v>83.6</v>
      </c>
      <c r="N9" s="11">
        <v>82.9</v>
      </c>
      <c r="O9" s="11">
        <v>85.1</v>
      </c>
      <c r="P9" s="10">
        <f>'[1]TABLERO NACIONAL'!$U$10</f>
        <v>84.6</v>
      </c>
      <c r="Q9" s="10">
        <v>80</v>
      </c>
      <c r="R9" s="1"/>
      <c r="S9" s="1"/>
      <c r="T9" s="1"/>
      <c r="U9" s="1"/>
      <c r="V9" s="1"/>
      <c r="W9" s="1"/>
      <c r="X9" s="1"/>
      <c r="Y9" s="1"/>
    </row>
    <row r="10" spans="1:25" ht="3" customHeight="1">
      <c r="A10" s="1"/>
      <c r="B10" s="20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1"/>
      <c r="O10" s="11"/>
      <c r="P10" s="11"/>
      <c r="Q10" s="14"/>
      <c r="R10" s="1"/>
      <c r="S10" s="1"/>
      <c r="T10" s="1"/>
      <c r="U10" s="1"/>
      <c r="V10" s="1"/>
      <c r="W10" s="1"/>
      <c r="X10" s="1"/>
      <c r="Y10" s="1"/>
    </row>
    <row r="11" spans="1:25" ht="9.9499999999999993" customHeight="1">
      <c r="A11" s="1"/>
      <c r="B11" s="20" t="s">
        <v>5</v>
      </c>
      <c r="C11" s="12"/>
      <c r="D11" s="12"/>
      <c r="E11" s="12"/>
      <c r="F11" s="12"/>
      <c r="G11" s="12"/>
      <c r="H11" s="12"/>
      <c r="I11" s="12"/>
      <c r="J11" s="13"/>
      <c r="K11" s="13"/>
      <c r="L11" s="13"/>
      <c r="M11" s="13"/>
      <c r="N11" s="11"/>
      <c r="O11" s="11"/>
      <c r="P11" s="11"/>
      <c r="Q11" s="14"/>
      <c r="R11" s="1"/>
      <c r="S11" s="1"/>
      <c r="T11" s="1"/>
      <c r="U11" s="1"/>
      <c r="V11" s="1"/>
      <c r="W11" s="1"/>
      <c r="X11" s="1"/>
      <c r="Y11" s="1"/>
    </row>
    <row r="12" spans="1:25" ht="8.1" customHeight="1">
      <c r="A12" s="1"/>
      <c r="B12" s="20" t="s">
        <v>6</v>
      </c>
      <c r="C12" s="12">
        <v>98.6</v>
      </c>
      <c r="D12" s="12">
        <v>98.7</v>
      </c>
      <c r="E12" s="12">
        <v>98.83</v>
      </c>
      <c r="F12" s="12">
        <v>99.3</v>
      </c>
      <c r="G12" s="12">
        <v>99.3</v>
      </c>
      <c r="H12" s="12">
        <v>98.9</v>
      </c>
      <c r="I12" s="12">
        <v>98.9</v>
      </c>
      <c r="J12" s="13">
        <v>98.98</v>
      </c>
      <c r="K12" s="13">
        <v>98.41</v>
      </c>
      <c r="L12" s="14">
        <v>100</v>
      </c>
      <c r="M12" s="14">
        <v>94.74</v>
      </c>
      <c r="N12" s="14">
        <v>97.36</v>
      </c>
      <c r="O12" s="14">
        <v>98.65</v>
      </c>
      <c r="P12" s="11">
        <f>'[1]TABLERO NACIONAL'!$U$11</f>
        <v>98.7</v>
      </c>
      <c r="Q12" s="14">
        <v>77.8</v>
      </c>
      <c r="R12" s="1"/>
      <c r="S12" s="1"/>
      <c r="T12" s="1"/>
      <c r="U12" s="1"/>
      <c r="V12" s="1"/>
      <c r="W12" s="1"/>
      <c r="X12" s="1"/>
      <c r="Y12" s="1"/>
    </row>
    <row r="13" spans="1:25" ht="3" customHeight="1">
      <c r="A13" s="1"/>
      <c r="B13" s="20"/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1"/>
      <c r="O13" s="11"/>
      <c r="P13" s="11"/>
      <c r="Q13" s="14"/>
      <c r="R13" s="1"/>
      <c r="S13" s="1"/>
      <c r="T13" s="1"/>
      <c r="U13" s="1"/>
      <c r="V13" s="1"/>
      <c r="W13" s="1"/>
      <c r="X13" s="1"/>
      <c r="Y13" s="1"/>
    </row>
    <row r="14" spans="1:25" ht="9.9499999999999993" customHeight="1">
      <c r="A14" s="1"/>
      <c r="B14" s="20" t="s">
        <v>7</v>
      </c>
      <c r="C14" s="12"/>
      <c r="D14" s="12"/>
      <c r="E14" s="12"/>
      <c r="F14" s="12"/>
      <c r="G14" s="12"/>
      <c r="H14" s="12"/>
      <c r="I14" s="12"/>
      <c r="J14" s="13"/>
      <c r="K14" s="13"/>
      <c r="L14" s="13"/>
      <c r="M14" s="13"/>
      <c r="N14" s="15"/>
      <c r="O14" s="15"/>
      <c r="P14" s="15"/>
      <c r="Q14" s="14"/>
      <c r="R14" s="1"/>
      <c r="S14" s="1"/>
      <c r="T14" s="1"/>
      <c r="U14" s="1"/>
      <c r="V14" s="1"/>
      <c r="W14" s="1"/>
      <c r="X14" s="1"/>
      <c r="Y14" s="1"/>
    </row>
    <row r="15" spans="1:25" ht="8.1" customHeight="1">
      <c r="A15" s="1"/>
      <c r="B15" s="20" t="s">
        <v>8</v>
      </c>
      <c r="C15" s="12"/>
      <c r="D15" s="12"/>
      <c r="E15" s="12"/>
      <c r="F15" s="12"/>
      <c r="G15" s="12"/>
      <c r="H15" s="12"/>
      <c r="I15" s="12"/>
      <c r="J15" s="13"/>
      <c r="K15" s="13"/>
      <c r="L15" s="13"/>
      <c r="M15" s="13"/>
      <c r="N15" s="15"/>
      <c r="O15" s="15"/>
      <c r="P15" s="15"/>
      <c r="Q15" s="14"/>
      <c r="R15" s="1"/>
      <c r="S15" s="1"/>
      <c r="T15" s="1"/>
      <c r="U15" s="1"/>
      <c r="V15" s="1"/>
      <c r="W15" s="1"/>
      <c r="X15" s="1"/>
      <c r="Y15" s="1"/>
    </row>
    <row r="16" spans="1:25" ht="8.1" customHeight="1">
      <c r="A16" s="1"/>
      <c r="B16" s="20" t="s">
        <v>9</v>
      </c>
      <c r="C16" s="12" t="s">
        <v>21</v>
      </c>
      <c r="D16" s="12" t="s">
        <v>21</v>
      </c>
      <c r="E16" s="12">
        <v>94.25</v>
      </c>
      <c r="F16" s="12">
        <v>96.73</v>
      </c>
      <c r="G16" s="12">
        <v>99.13</v>
      </c>
      <c r="H16" s="12">
        <v>113.68</v>
      </c>
      <c r="I16" s="12">
        <v>119.06</v>
      </c>
      <c r="J16" s="13">
        <v>109.69</v>
      </c>
      <c r="K16" s="13">
        <v>104.72</v>
      </c>
      <c r="L16" s="13">
        <v>82.101331627468213</v>
      </c>
      <c r="M16" s="13">
        <v>99.5</v>
      </c>
      <c r="N16" s="11">
        <v>94.3</v>
      </c>
      <c r="O16" s="11">
        <v>87</v>
      </c>
      <c r="P16" s="15">
        <f>'[1]TABLERO NACIONAL'!$U$14</f>
        <v>88.4</v>
      </c>
      <c r="Q16" s="14">
        <v>90</v>
      </c>
      <c r="R16" s="1"/>
      <c r="S16" s="1"/>
      <c r="T16" s="1"/>
      <c r="U16" s="1"/>
      <c r="V16" s="1"/>
      <c r="W16" s="1"/>
      <c r="X16" s="1"/>
      <c r="Y16" s="1"/>
    </row>
    <row r="17" spans="1:25" ht="3" customHeight="1">
      <c r="A17" s="1"/>
      <c r="B17" s="20"/>
      <c r="C17" s="12"/>
      <c r="D17" s="12"/>
      <c r="E17" s="12"/>
      <c r="F17" s="12"/>
      <c r="G17" s="12"/>
      <c r="H17" s="12"/>
      <c r="I17" s="12"/>
      <c r="J17" s="13"/>
      <c r="K17" s="13"/>
      <c r="L17" s="13"/>
      <c r="M17" s="13"/>
      <c r="N17" s="11"/>
      <c r="O17" s="11"/>
      <c r="P17" s="11"/>
      <c r="Q17" s="14"/>
      <c r="R17" s="1"/>
      <c r="S17" s="1"/>
      <c r="T17" s="1"/>
      <c r="U17" s="1"/>
      <c r="V17" s="1"/>
      <c r="W17" s="1"/>
      <c r="X17" s="1"/>
      <c r="Y17" s="1"/>
    </row>
    <row r="18" spans="1:25" ht="9.9499999999999993" customHeight="1">
      <c r="A18" s="1"/>
      <c r="B18" s="20" t="s">
        <v>10</v>
      </c>
      <c r="C18" s="12"/>
      <c r="D18" s="12"/>
      <c r="E18" s="12"/>
      <c r="F18" s="12"/>
      <c r="G18" s="12"/>
      <c r="H18" s="12"/>
      <c r="I18" s="12"/>
      <c r="J18" s="13"/>
      <c r="K18" s="13"/>
      <c r="L18" s="13"/>
      <c r="M18" s="13"/>
      <c r="N18" s="11"/>
      <c r="O18" s="11"/>
      <c r="P18" s="11"/>
      <c r="Q18" s="14"/>
      <c r="R18" s="1"/>
      <c r="S18" s="1"/>
      <c r="T18" s="1"/>
      <c r="U18" s="1"/>
      <c r="V18" s="1"/>
      <c r="W18" s="1"/>
      <c r="X18" s="1"/>
      <c r="Y18" s="1"/>
    </row>
    <row r="19" spans="1:25" ht="8.1" customHeight="1">
      <c r="A19" s="1"/>
      <c r="B19" s="20" t="s">
        <v>11</v>
      </c>
      <c r="C19" s="12">
        <v>95.69</v>
      </c>
      <c r="D19" s="12">
        <v>104.35</v>
      </c>
      <c r="E19" s="12">
        <v>97.8</v>
      </c>
      <c r="F19" s="12">
        <v>107.41</v>
      </c>
      <c r="G19" s="12">
        <v>100.39</v>
      </c>
      <c r="H19" s="12">
        <v>93.8</v>
      </c>
      <c r="I19" s="12">
        <v>99.32</v>
      </c>
      <c r="J19" s="13">
        <v>100.57</v>
      </c>
      <c r="K19" s="13">
        <v>96.77</v>
      </c>
      <c r="L19" s="13">
        <v>105.25014519922485</v>
      </c>
      <c r="M19" s="11">
        <v>98.1</v>
      </c>
      <c r="N19" s="11">
        <v>101.2</v>
      </c>
      <c r="O19" s="11">
        <v>103.3</v>
      </c>
      <c r="P19" s="11">
        <f>'[1]TABLERO NACIONAL'!$U$15</f>
        <v>105.3</v>
      </c>
      <c r="Q19" s="14">
        <v>90</v>
      </c>
      <c r="R19" s="1"/>
      <c r="S19" s="1"/>
      <c r="T19" s="1"/>
      <c r="U19" s="1"/>
      <c r="V19" s="1"/>
      <c r="W19" s="1"/>
      <c r="X19" s="1"/>
      <c r="Y19" s="1"/>
    </row>
    <row r="20" spans="1:25" ht="3" customHeight="1">
      <c r="A20" s="1"/>
      <c r="B20" s="20"/>
      <c r="C20" s="12"/>
      <c r="D20" s="12"/>
      <c r="E20" s="12"/>
      <c r="F20" s="12"/>
      <c r="G20" s="12"/>
      <c r="H20" s="12"/>
      <c r="I20" s="12"/>
      <c r="J20" s="13"/>
      <c r="K20" s="13"/>
      <c r="L20" s="13"/>
      <c r="M20" s="13"/>
      <c r="N20" s="11"/>
      <c r="O20" s="11"/>
      <c r="P20" s="11"/>
      <c r="Q20" s="14"/>
      <c r="R20" s="1"/>
      <c r="S20" s="1"/>
      <c r="T20" s="1"/>
      <c r="U20" s="1"/>
      <c r="V20" s="1"/>
      <c r="W20" s="1"/>
      <c r="X20" s="1"/>
      <c r="Y20" s="1"/>
    </row>
    <row r="21" spans="1:25" ht="9.9499999999999993" customHeight="1">
      <c r="A21" s="1"/>
      <c r="B21" s="20" t="s">
        <v>12</v>
      </c>
      <c r="C21" s="12">
        <v>104.28</v>
      </c>
      <c r="D21" s="12">
        <v>102.24</v>
      </c>
      <c r="E21" s="12">
        <v>109.16</v>
      </c>
      <c r="F21" s="12">
        <v>105.73</v>
      </c>
      <c r="G21" s="12">
        <v>102.05</v>
      </c>
      <c r="H21" s="12">
        <v>106.56</v>
      </c>
      <c r="I21" s="12">
        <v>108.09</v>
      </c>
      <c r="J21" s="13">
        <v>118.48</v>
      </c>
      <c r="K21" s="13">
        <v>106.41</v>
      </c>
      <c r="L21" s="13">
        <v>105.45096942744017</v>
      </c>
      <c r="M21" s="13">
        <v>123</v>
      </c>
      <c r="N21" s="11">
        <v>111.5</v>
      </c>
      <c r="O21" s="11">
        <v>112</v>
      </c>
      <c r="P21" s="11">
        <f>'[1]TABLERO NACIONAL'!$U$16</f>
        <v>109.5</v>
      </c>
      <c r="Q21" s="14">
        <v>90</v>
      </c>
      <c r="R21" s="1"/>
      <c r="S21" s="1"/>
      <c r="T21" s="1"/>
      <c r="U21" s="1"/>
      <c r="V21" s="1"/>
      <c r="W21" s="1"/>
      <c r="X21" s="1"/>
      <c r="Y21" s="1"/>
    </row>
    <row r="22" spans="1:25" ht="3" customHeight="1">
      <c r="A22" s="1"/>
      <c r="B22" s="20"/>
      <c r="C22" s="12"/>
      <c r="D22" s="12"/>
      <c r="E22" s="12"/>
      <c r="F22" s="12"/>
      <c r="G22" s="12"/>
      <c r="H22" s="12"/>
      <c r="I22" s="12"/>
      <c r="J22" s="13"/>
      <c r="K22" s="13"/>
      <c r="L22" s="13"/>
      <c r="M22" s="13"/>
      <c r="N22" s="11"/>
      <c r="O22" s="11"/>
      <c r="P22" s="11"/>
      <c r="Q22" s="14"/>
      <c r="R22" s="1"/>
      <c r="S22" s="1"/>
      <c r="T22" s="1"/>
      <c r="U22" s="1"/>
      <c r="V22" s="1"/>
      <c r="W22" s="1"/>
      <c r="X22" s="1"/>
      <c r="Y22" s="1"/>
    </row>
    <row r="23" spans="1:25" ht="9.9499999999999993" customHeight="1">
      <c r="A23" s="1"/>
      <c r="B23" s="20" t="s">
        <v>13</v>
      </c>
      <c r="C23" s="12">
        <v>111.95</v>
      </c>
      <c r="D23" s="12">
        <v>104.37</v>
      </c>
      <c r="E23" s="12">
        <v>103.51</v>
      </c>
      <c r="F23" s="12">
        <v>104.36</v>
      </c>
      <c r="G23" s="12">
        <v>101.59</v>
      </c>
      <c r="H23" s="12">
        <v>103.2</v>
      </c>
      <c r="I23" s="12">
        <v>104.23</v>
      </c>
      <c r="J23" s="13">
        <v>115.49</v>
      </c>
      <c r="K23" s="13">
        <v>104.43</v>
      </c>
      <c r="L23" s="13">
        <v>109.34675348915835</v>
      </c>
      <c r="M23" s="13">
        <v>106.9</v>
      </c>
      <c r="N23" s="11">
        <v>97.7</v>
      </c>
      <c r="O23" s="11">
        <v>98.5</v>
      </c>
      <c r="P23" s="11">
        <f>'[1]TABLERO NACIONAL'!$U$17</f>
        <v>98.5</v>
      </c>
      <c r="Q23" s="14">
        <v>90</v>
      </c>
      <c r="R23" s="1"/>
      <c r="S23" s="1"/>
      <c r="T23" s="1"/>
      <c r="U23" s="1"/>
      <c r="V23" s="1"/>
      <c r="W23" s="1"/>
      <c r="X23" s="1"/>
      <c r="Y23" s="1"/>
    </row>
    <row r="24" spans="1:25" ht="3" customHeight="1">
      <c r="A24" s="1"/>
      <c r="B24" s="20"/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1"/>
      <c r="O24" s="11"/>
      <c r="P24" s="11"/>
      <c r="Q24" s="14"/>
      <c r="R24" s="1"/>
      <c r="S24" s="1"/>
      <c r="T24" s="1"/>
      <c r="U24" s="1"/>
      <c r="V24" s="1"/>
      <c r="W24" s="1"/>
      <c r="X24" s="1"/>
      <c r="Y24" s="1"/>
    </row>
    <row r="25" spans="1:25" ht="9.9499999999999993" customHeight="1">
      <c r="A25" s="1"/>
      <c r="B25" s="20" t="s">
        <v>14</v>
      </c>
      <c r="C25" s="12"/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1"/>
      <c r="O25" s="11"/>
      <c r="P25" s="11"/>
      <c r="Q25" s="14"/>
      <c r="R25" s="1"/>
      <c r="S25" s="1"/>
      <c r="T25" s="1"/>
      <c r="U25" s="1"/>
      <c r="V25" s="1"/>
      <c r="W25" s="1"/>
      <c r="X25" s="1"/>
      <c r="Y25" s="1"/>
    </row>
    <row r="26" spans="1:25" ht="8.1" customHeight="1">
      <c r="A26" s="1"/>
      <c r="B26" s="20" t="s">
        <v>15</v>
      </c>
      <c r="C26" s="12"/>
      <c r="D26" s="12"/>
      <c r="E26" s="12"/>
      <c r="F26" s="12"/>
      <c r="G26" s="12"/>
      <c r="H26" s="12"/>
      <c r="I26" s="12"/>
      <c r="J26" s="13"/>
      <c r="K26" s="13"/>
      <c r="L26" s="13"/>
      <c r="M26" s="13"/>
      <c r="N26" s="11"/>
      <c r="O26" s="11"/>
      <c r="P26" s="11"/>
      <c r="Q26" s="14"/>
      <c r="R26" s="1"/>
      <c r="S26" s="1"/>
      <c r="T26" s="1"/>
      <c r="U26" s="1"/>
      <c r="V26" s="1"/>
      <c r="W26" s="1"/>
      <c r="X26" s="1"/>
      <c r="Y26" s="1"/>
    </row>
    <row r="27" spans="1:25" ht="8.1" customHeight="1">
      <c r="A27" s="1"/>
      <c r="B27" s="20" t="s">
        <v>16</v>
      </c>
      <c r="C27" s="12">
        <v>91.7</v>
      </c>
      <c r="D27" s="12">
        <v>87.4</v>
      </c>
      <c r="E27" s="12">
        <v>106.57</v>
      </c>
      <c r="F27" s="12">
        <v>100.67</v>
      </c>
      <c r="G27" s="12">
        <v>92.31</v>
      </c>
      <c r="H27" s="12">
        <v>96.42</v>
      </c>
      <c r="I27" s="12">
        <v>99.99</v>
      </c>
      <c r="J27" s="13">
        <v>100.78</v>
      </c>
      <c r="K27" s="13">
        <v>100.6</v>
      </c>
      <c r="L27" s="13">
        <v>100.87576374745417</v>
      </c>
      <c r="M27" s="13">
        <v>101.4</v>
      </c>
      <c r="N27" s="11">
        <v>100.6</v>
      </c>
      <c r="O27" s="11">
        <v>99.9</v>
      </c>
      <c r="P27" s="11">
        <f>'[1]TABLERO NACIONAL'!$U$20</f>
        <v>108.6</v>
      </c>
      <c r="Q27" s="14">
        <v>98</v>
      </c>
      <c r="R27" s="1"/>
      <c r="S27" s="1"/>
      <c r="T27" s="1"/>
      <c r="U27" s="1"/>
      <c r="V27" s="1"/>
      <c r="W27" s="1"/>
      <c r="X27" s="1"/>
      <c r="Y27" s="1"/>
    </row>
    <row r="28" spans="1:25" ht="3" customHeight="1">
      <c r="A28" s="1"/>
      <c r="B28" s="20"/>
      <c r="C28" s="12"/>
      <c r="D28" s="12"/>
      <c r="E28" s="12"/>
      <c r="F28" s="12"/>
      <c r="G28" s="12"/>
      <c r="H28" s="12"/>
      <c r="I28" s="12"/>
      <c r="J28" s="13"/>
      <c r="K28" s="13"/>
      <c r="L28" s="13"/>
      <c r="M28" s="13"/>
      <c r="N28" s="11"/>
      <c r="O28" s="11"/>
      <c r="P28" s="11"/>
      <c r="Q28" s="14"/>
      <c r="R28" s="4"/>
      <c r="S28" s="1"/>
      <c r="T28" s="1"/>
      <c r="U28" s="1"/>
      <c r="V28" s="1"/>
      <c r="W28" s="1"/>
      <c r="X28" s="1"/>
      <c r="Y28" s="1"/>
    </row>
    <row r="29" spans="1:25" ht="9.9499999999999993" customHeight="1">
      <c r="A29" s="1"/>
      <c r="B29" s="20" t="s">
        <v>17</v>
      </c>
      <c r="C29" s="12"/>
      <c r="D29" s="12"/>
      <c r="E29" s="12"/>
      <c r="F29" s="12"/>
      <c r="G29" s="12"/>
      <c r="H29" s="12"/>
      <c r="I29" s="12"/>
      <c r="J29" s="13"/>
      <c r="K29" s="13"/>
      <c r="L29" s="13"/>
      <c r="M29" s="13"/>
      <c r="N29" s="11"/>
      <c r="O29" s="11"/>
      <c r="P29" s="11"/>
      <c r="Q29" s="14"/>
      <c r="R29" s="4"/>
      <c r="S29" s="1"/>
      <c r="T29" s="1"/>
      <c r="U29" s="1"/>
      <c r="V29" s="1"/>
      <c r="W29" s="1"/>
      <c r="X29" s="1"/>
      <c r="Y29" s="1"/>
    </row>
    <row r="30" spans="1:25" ht="8.1" customHeight="1">
      <c r="A30" s="1"/>
      <c r="B30" s="20" t="s">
        <v>18</v>
      </c>
      <c r="C30" s="12"/>
      <c r="D30" s="12"/>
      <c r="E30" s="12"/>
      <c r="F30" s="12"/>
      <c r="G30" s="12"/>
      <c r="H30" s="12"/>
      <c r="I30" s="12"/>
      <c r="J30" s="13"/>
      <c r="K30" s="13"/>
      <c r="L30" s="13"/>
      <c r="M30" s="13"/>
      <c r="N30" s="11"/>
      <c r="O30" s="11"/>
      <c r="P30" s="11"/>
      <c r="Q30" s="14"/>
      <c r="R30" s="4"/>
      <c r="S30" s="1"/>
      <c r="T30" s="1"/>
      <c r="U30" s="1"/>
      <c r="V30" s="1"/>
      <c r="W30" s="1"/>
      <c r="X30" s="1"/>
      <c r="Y30" s="1"/>
    </row>
    <row r="31" spans="1:25" ht="8.1" customHeight="1">
      <c r="A31" s="1"/>
      <c r="B31" s="20" t="s">
        <v>23</v>
      </c>
      <c r="C31" s="12">
        <v>90.37</v>
      </c>
      <c r="D31" s="12">
        <v>90.84</v>
      </c>
      <c r="E31" s="12">
        <v>93.02</v>
      </c>
      <c r="F31" s="12">
        <v>93.57</v>
      </c>
      <c r="G31" s="12">
        <v>93.16</v>
      </c>
      <c r="H31" s="12">
        <v>94.37</v>
      </c>
      <c r="I31" s="12">
        <v>93.77</v>
      </c>
      <c r="J31" s="13">
        <v>94.38</v>
      </c>
      <c r="K31" s="13">
        <v>96.39</v>
      </c>
      <c r="L31" s="13">
        <v>99.5</v>
      </c>
      <c r="M31" s="13">
        <v>102.6</v>
      </c>
      <c r="N31" s="11">
        <v>95.7</v>
      </c>
      <c r="O31" s="11">
        <v>98.5</v>
      </c>
      <c r="P31" s="11">
        <f>'[1]TABLERO NACIONAL'!$U$23</f>
        <v>95.6</v>
      </c>
      <c r="Q31" s="14">
        <v>92.4</v>
      </c>
      <c r="R31" s="1"/>
      <c r="S31" s="1"/>
      <c r="T31" s="1"/>
      <c r="U31" s="1"/>
      <c r="V31" s="1"/>
      <c r="W31" s="1"/>
      <c r="X31" s="1"/>
      <c r="Y31" s="1"/>
    </row>
    <row r="32" spans="1:25" ht="3" customHeight="1">
      <c r="A32" s="1"/>
      <c r="B32" s="20"/>
      <c r="C32" s="12"/>
      <c r="D32" s="12"/>
      <c r="E32" s="12"/>
      <c r="F32" s="12"/>
      <c r="G32" s="12"/>
      <c r="H32" s="12"/>
      <c r="I32" s="12"/>
      <c r="J32" s="13"/>
      <c r="K32" s="13"/>
      <c r="L32" s="13"/>
      <c r="M32" s="13"/>
      <c r="N32" s="11"/>
      <c r="O32" s="11"/>
      <c r="P32" s="11"/>
      <c r="Q32" s="14"/>
      <c r="R32" s="1"/>
      <c r="S32" s="1"/>
      <c r="T32" s="1"/>
      <c r="U32" s="1"/>
      <c r="V32" s="1"/>
      <c r="W32" s="1"/>
      <c r="X32" s="1"/>
      <c r="Y32" s="1"/>
    </row>
    <row r="33" spans="1:25" ht="9.9499999999999993" customHeight="1">
      <c r="A33" s="1"/>
      <c r="B33" s="20" t="s">
        <v>17</v>
      </c>
      <c r="C33" s="12"/>
      <c r="D33" s="12"/>
      <c r="E33" s="12"/>
      <c r="F33" s="12"/>
      <c r="G33" s="12"/>
      <c r="H33" s="12"/>
      <c r="I33" s="12"/>
      <c r="J33" s="13"/>
      <c r="K33" s="13"/>
      <c r="L33" s="13"/>
      <c r="M33" s="13"/>
      <c r="N33" s="11"/>
      <c r="O33" s="11"/>
      <c r="P33" s="11"/>
      <c r="Q33" s="14"/>
      <c r="R33" s="1"/>
      <c r="S33" s="1"/>
      <c r="T33" s="1"/>
      <c r="U33" s="1"/>
      <c r="V33" s="1"/>
      <c r="W33" s="1"/>
      <c r="X33" s="1"/>
      <c r="Y33" s="1"/>
    </row>
    <row r="34" spans="1:25" ht="8.1" customHeight="1">
      <c r="A34" s="1"/>
      <c r="B34" s="20" t="s">
        <v>19</v>
      </c>
      <c r="C34" s="12"/>
      <c r="D34" s="12"/>
      <c r="E34" s="12"/>
      <c r="F34" s="12"/>
      <c r="G34" s="12"/>
      <c r="H34" s="12"/>
      <c r="I34" s="12"/>
      <c r="J34" s="13"/>
      <c r="K34" s="13"/>
      <c r="L34" s="13"/>
      <c r="M34" s="13"/>
      <c r="N34" s="11"/>
      <c r="O34" s="11"/>
      <c r="P34" s="11"/>
      <c r="Q34" s="14"/>
      <c r="R34" s="1"/>
      <c r="S34" s="1"/>
      <c r="T34" s="1"/>
      <c r="U34" s="1"/>
      <c r="V34" s="1"/>
      <c r="W34" s="1"/>
      <c r="X34" s="1"/>
      <c r="Y34" s="1"/>
    </row>
    <row r="35" spans="1:25" ht="8.1" customHeight="1">
      <c r="A35" s="1"/>
      <c r="B35" s="20" t="s">
        <v>20</v>
      </c>
      <c r="C35" s="12"/>
      <c r="D35" s="12"/>
      <c r="E35" s="12"/>
      <c r="F35" s="12"/>
      <c r="G35" s="12"/>
      <c r="H35" s="12"/>
      <c r="I35" s="12"/>
      <c r="J35" s="13"/>
      <c r="K35" s="13"/>
      <c r="L35" s="13"/>
      <c r="M35" s="13"/>
      <c r="N35" s="11"/>
      <c r="O35" s="11"/>
      <c r="P35" s="11"/>
      <c r="Q35" s="14"/>
      <c r="R35" s="1"/>
      <c r="S35" s="1"/>
      <c r="T35" s="1"/>
      <c r="U35" s="1"/>
      <c r="V35" s="1"/>
      <c r="W35" s="1"/>
      <c r="X35" s="1"/>
      <c r="Y35" s="1"/>
    </row>
    <row r="36" spans="1:25" ht="8.1" customHeight="1">
      <c r="A36" s="1"/>
      <c r="B36" s="20" t="s">
        <v>24</v>
      </c>
      <c r="C36" s="12">
        <v>73.52</v>
      </c>
      <c r="D36" s="12">
        <v>75.37</v>
      </c>
      <c r="E36" s="12">
        <v>81.73</v>
      </c>
      <c r="F36" s="12">
        <v>79.400000000000006</v>
      </c>
      <c r="G36" s="12">
        <v>85.86</v>
      </c>
      <c r="H36" s="12">
        <v>87.08</v>
      </c>
      <c r="I36" s="12">
        <v>89.39</v>
      </c>
      <c r="J36" s="13">
        <v>59.14</v>
      </c>
      <c r="K36" s="13">
        <v>91.29</v>
      </c>
      <c r="L36" s="13">
        <v>96.9</v>
      </c>
      <c r="M36" s="13">
        <v>100.5</v>
      </c>
      <c r="N36" s="11">
        <v>93.9</v>
      </c>
      <c r="O36" s="11">
        <v>96.9</v>
      </c>
      <c r="P36" s="11">
        <f>'[1]TABLERO NACIONAL'!$U$26</f>
        <v>93.8</v>
      </c>
      <c r="Q36" s="14">
        <v>90.8</v>
      </c>
      <c r="R36" s="1"/>
      <c r="S36" s="1"/>
      <c r="T36" s="1"/>
      <c r="U36" s="1"/>
      <c r="V36" s="1"/>
      <c r="W36" s="1"/>
      <c r="X36" s="1"/>
      <c r="Y36" s="1"/>
    </row>
    <row r="37" spans="1:25" ht="3" customHeight="1">
      <c r="A37" s="1"/>
      <c r="B37" s="2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"/>
      <c r="S37" s="1"/>
      <c r="T37" s="1"/>
      <c r="U37" s="1"/>
      <c r="V37" s="1"/>
      <c r="W37" s="1"/>
      <c r="X37" s="1"/>
      <c r="Y37" s="1"/>
    </row>
    <row r="38" spans="1:25" ht="3" customHeight="1">
      <c r="A38" s="1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1"/>
      <c r="V38" s="1"/>
      <c r="W38" s="1"/>
      <c r="X38" s="1"/>
      <c r="Y38" s="1"/>
    </row>
    <row r="39" spans="1:25" ht="8.1" customHeight="1">
      <c r="A39" s="1"/>
      <c r="B39" s="34" t="s">
        <v>32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1"/>
      <c r="T39" s="1"/>
      <c r="U39" s="1"/>
      <c r="V39" s="1"/>
      <c r="W39" s="1"/>
      <c r="X39" s="1"/>
      <c r="Y39" s="1"/>
    </row>
    <row r="40" spans="1:25" ht="8.1" customHeight="1">
      <c r="A40" s="1"/>
      <c r="B40" s="34" t="s">
        <v>38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23"/>
      <c r="S40" s="1"/>
      <c r="T40" s="1"/>
      <c r="U40" s="1"/>
      <c r="V40" s="1"/>
      <c r="W40" s="1"/>
      <c r="X40" s="1"/>
      <c r="Y40" s="1"/>
    </row>
    <row r="41" spans="1:25" ht="8.1" customHeight="1">
      <c r="A41" s="1"/>
      <c r="B41" s="35" t="s">
        <v>39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5"/>
      <c r="S41" s="1"/>
      <c r="T41" s="1"/>
      <c r="U41" s="1"/>
      <c r="V41" s="1"/>
      <c r="W41" s="1"/>
      <c r="X41" s="1"/>
      <c r="Y41" s="1"/>
    </row>
    <row r="42" spans="1:25" ht="8.1" customHeight="1">
      <c r="A42" s="1"/>
      <c r="B42" s="36" t="s">
        <v>40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5"/>
      <c r="T42" s="1"/>
      <c r="U42" s="1"/>
      <c r="V42" s="1"/>
      <c r="W42" s="1"/>
      <c r="X42" s="1"/>
      <c r="Y42" s="1"/>
    </row>
    <row r="43" spans="1:25" ht="8.1" customHeight="1">
      <c r="A43" s="1"/>
      <c r="B43" s="34" t="s">
        <v>28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25"/>
      <c r="S43" s="5"/>
      <c r="T43" s="1"/>
      <c r="U43" s="1"/>
      <c r="V43" s="1"/>
      <c r="W43" s="1"/>
      <c r="X43" s="1"/>
      <c r="Y43" s="1"/>
    </row>
    <row r="44" spans="1:25" ht="8.1" customHeight="1">
      <c r="A44" s="1"/>
      <c r="B44" s="37" t="s">
        <v>33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5"/>
      <c r="T44" s="1"/>
      <c r="U44" s="1"/>
      <c r="V44" s="1"/>
      <c r="W44" s="1"/>
      <c r="X44" s="1"/>
      <c r="Y44" s="1"/>
    </row>
    <row r="45" spans="1:25" ht="8.1" customHeight="1">
      <c r="A45" s="1"/>
      <c r="B45" s="38" t="s">
        <v>30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25"/>
      <c r="S45" s="5"/>
      <c r="T45" s="1"/>
      <c r="U45" s="1"/>
      <c r="V45" s="1"/>
      <c r="W45" s="1"/>
      <c r="X45" s="1"/>
      <c r="Y45" s="1"/>
    </row>
    <row r="46" spans="1:25" ht="8.1" customHeight="1">
      <c r="A46" s="1"/>
      <c r="B46" s="35" t="s">
        <v>34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5"/>
      <c r="T46" s="1"/>
      <c r="U46" s="1"/>
      <c r="V46" s="1"/>
      <c r="W46" s="1"/>
      <c r="X46" s="1"/>
      <c r="Y46" s="1"/>
    </row>
    <row r="47" spans="1:25" ht="8.1" customHeight="1">
      <c r="A47" s="1"/>
      <c r="B47" s="39" t="s">
        <v>29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  <c r="S47" s="1"/>
      <c r="T47" s="1"/>
      <c r="U47" s="1"/>
      <c r="V47" s="1"/>
      <c r="W47" s="1"/>
      <c r="X47" s="1"/>
      <c r="Y47" s="1"/>
    </row>
    <row r="48" spans="1:25" ht="8.1" customHeight="1">
      <c r="A48" s="1"/>
      <c r="B48" s="34" t="s">
        <v>35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1"/>
      <c r="T48" s="1"/>
      <c r="U48" s="1"/>
      <c r="V48" s="1"/>
      <c r="W48" s="1"/>
      <c r="X48" s="1"/>
      <c r="Y48" s="1"/>
    </row>
    <row r="49" spans="1:25" ht="8.1" customHeight="1">
      <c r="A49" s="1"/>
      <c r="B49" s="34" t="s">
        <v>25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  <c r="S49" s="1"/>
      <c r="T49" s="1"/>
      <c r="U49" s="1"/>
      <c r="V49" s="1"/>
      <c r="W49" s="1"/>
      <c r="X49" s="1"/>
      <c r="Y49" s="1"/>
    </row>
    <row r="50" spans="1:25" ht="8.1" customHeight="1">
      <c r="A50" s="1"/>
      <c r="B50" s="34" t="s">
        <v>36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1"/>
      <c r="T50" s="1"/>
      <c r="U50" s="1"/>
      <c r="V50" s="1"/>
      <c r="W50" s="1"/>
      <c r="X50" s="1"/>
      <c r="Y50" s="1"/>
    </row>
    <row r="51" spans="1:25" ht="8.1" customHeight="1">
      <c r="A51" s="1"/>
      <c r="B51" s="34" t="s">
        <v>26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3"/>
      <c r="S51" s="1"/>
      <c r="T51" s="1"/>
      <c r="U51" s="1"/>
      <c r="V51" s="1"/>
      <c r="W51" s="1"/>
      <c r="X51" s="1"/>
      <c r="Y51" s="1"/>
    </row>
    <row r="52" spans="1:25" ht="8.1" customHeight="1">
      <c r="A52" s="1"/>
      <c r="B52" s="34" t="s">
        <v>37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1"/>
      <c r="T52" s="1"/>
      <c r="U52" s="1"/>
      <c r="V52" s="1"/>
      <c r="W52" s="1"/>
      <c r="X52" s="1"/>
      <c r="Y52" s="1"/>
    </row>
    <row r="53" spans="1:25" ht="8.1" customHeight="1">
      <c r="A53" s="1"/>
      <c r="B53" s="34" t="s">
        <v>27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3"/>
      <c r="S53" s="1"/>
      <c r="T53" s="1"/>
      <c r="U53" s="1"/>
      <c r="V53" s="1"/>
      <c r="W53" s="1"/>
      <c r="X53" s="1"/>
      <c r="Y53" s="1"/>
    </row>
    <row r="54" spans="1:25" ht="8.1" customHeight="1">
      <c r="A54" s="1"/>
      <c r="B54" s="36" t="s">
        <v>41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3"/>
      <c r="S54" s="1"/>
      <c r="T54" s="1"/>
      <c r="U54" s="1"/>
      <c r="V54" s="1"/>
      <c r="W54" s="1"/>
      <c r="X54" s="1"/>
      <c r="Y54" s="1"/>
    </row>
    <row r="55" spans="1:25" ht="8.1" customHeight="1">
      <c r="A55" s="1"/>
      <c r="B55" s="34" t="s">
        <v>22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3"/>
      <c r="S55" s="1"/>
      <c r="T55" s="1"/>
      <c r="U55" s="1"/>
      <c r="V55" s="1"/>
      <c r="W55" s="1"/>
      <c r="X55" s="1"/>
      <c r="Y55" s="1"/>
    </row>
    <row r="56" spans="1:25" ht="8.1" customHeight="1">
      <c r="A56" s="1"/>
      <c r="B56" s="36" t="s">
        <v>42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1"/>
      <c r="T56" s="1"/>
      <c r="U56" s="1"/>
      <c r="V56" s="1"/>
      <c r="W56" s="1"/>
      <c r="X56" s="1"/>
      <c r="Y56" s="1"/>
    </row>
    <row r="57" spans="1:25" ht="8.1" customHeight="1">
      <c r="A57" s="1"/>
      <c r="B57" s="36" t="s">
        <v>43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5"/>
      <c r="S57" s="1"/>
      <c r="T57" s="1"/>
      <c r="U57" s="1"/>
      <c r="V57" s="1"/>
      <c r="W57" s="1"/>
      <c r="X57" s="1"/>
      <c r="Y57" s="1"/>
    </row>
    <row r="58" spans="1:25" ht="8.1" customHeight="1">
      <c r="A58" s="1"/>
      <c r="B58" s="28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1"/>
      <c r="T58" s="1"/>
      <c r="U58" s="1"/>
      <c r="V58" s="1"/>
      <c r="W58" s="1"/>
      <c r="X58" s="1"/>
      <c r="Y58" s="1"/>
    </row>
    <row r="59" spans="1:25" ht="8.1" customHeight="1">
      <c r="A59" s="1"/>
      <c r="B59" s="2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1"/>
      <c r="T59" s="1"/>
      <c r="U59" s="1"/>
      <c r="V59" s="1"/>
      <c r="W59" s="1"/>
      <c r="X59" s="1"/>
      <c r="Y59" s="1"/>
    </row>
    <row r="60" spans="1:25" ht="8.1" customHeight="1">
      <c r="A60" s="1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1"/>
      <c r="T60" s="1"/>
      <c r="U60" s="1"/>
      <c r="V60" s="1"/>
      <c r="W60" s="1"/>
      <c r="X60" s="1"/>
      <c r="Y60" s="1"/>
    </row>
    <row r="61" spans="1:25" ht="8.1" customHeight="1">
      <c r="A61" s="1"/>
      <c r="B61" s="30"/>
      <c r="C61" s="25"/>
      <c r="D61" s="25"/>
      <c r="E61" s="25"/>
      <c r="F61" s="25"/>
      <c r="G61" s="25"/>
      <c r="H61" s="25"/>
      <c r="I61" s="25"/>
      <c r="J61" s="23"/>
      <c r="K61" s="23"/>
      <c r="L61" s="23"/>
      <c r="M61" s="23"/>
      <c r="N61" s="23"/>
      <c r="O61" s="23"/>
      <c r="P61" s="23"/>
      <c r="Q61" s="23"/>
      <c r="R61" s="23"/>
      <c r="S61" s="1"/>
      <c r="T61" s="1"/>
      <c r="U61" s="1"/>
      <c r="V61" s="1"/>
      <c r="W61" s="1"/>
      <c r="X61" s="1"/>
      <c r="Y61" s="1"/>
    </row>
    <row r="62" spans="1:25" ht="8.1" customHeight="1">
      <c r="A62" s="1"/>
      <c r="B62" s="30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1"/>
      <c r="T62" s="1"/>
      <c r="U62" s="1"/>
      <c r="V62" s="1"/>
      <c r="W62" s="1"/>
      <c r="X62" s="1"/>
      <c r="Y62" s="1"/>
    </row>
    <row r="63" spans="1:25" ht="8.1" customHeight="1">
      <c r="A63" s="1"/>
      <c r="B63" s="27"/>
      <c r="C63" s="23"/>
      <c r="D63" s="23"/>
      <c r="E63" s="23"/>
      <c r="F63" s="23"/>
      <c r="G63" s="23"/>
      <c r="H63" s="31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1"/>
      <c r="T63" s="1"/>
      <c r="U63" s="1"/>
      <c r="V63" s="1"/>
      <c r="W63" s="1"/>
      <c r="X63" s="1"/>
      <c r="Y63" s="1"/>
    </row>
    <row r="64" spans="1:25" ht="8.1" customHeight="1">
      <c r="A64" s="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1"/>
      <c r="T64" s="1"/>
      <c r="U64" s="1"/>
      <c r="V64" s="1"/>
      <c r="W64" s="1"/>
      <c r="X64" s="1"/>
      <c r="Y64" s="1"/>
    </row>
    <row r="65" spans="1:25" ht="8.1" customHeight="1">
      <c r="A65" s="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1"/>
      <c r="T65" s="1"/>
      <c r="U65" s="1"/>
      <c r="V65" s="1"/>
      <c r="W65" s="1"/>
      <c r="X65" s="1"/>
      <c r="Y65" s="1"/>
    </row>
    <row r="66" spans="1:25" ht="8.1" customHeight="1">
      <c r="A66" s="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1"/>
      <c r="T66" s="1"/>
      <c r="U66" s="1"/>
      <c r="V66" s="1"/>
      <c r="W66" s="1"/>
      <c r="X66" s="1"/>
      <c r="Y66" s="1"/>
    </row>
    <row r="67" spans="1:25" ht="8.1" customHeight="1">
      <c r="A67" s="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1"/>
      <c r="T67" s="1"/>
      <c r="U67" s="1"/>
      <c r="V67" s="1"/>
      <c r="W67" s="1"/>
      <c r="X67" s="1"/>
      <c r="Y67" s="1"/>
    </row>
    <row r="68" spans="1:25" ht="8.1" customHeight="1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1"/>
      <c r="T68" s="1"/>
      <c r="U68" s="1"/>
      <c r="V68" s="1"/>
      <c r="W68" s="1"/>
      <c r="X68" s="1"/>
      <c r="Y68" s="1"/>
    </row>
    <row r="69" spans="1:25" ht="8.1" customHeight="1">
      <c r="A69" s="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1"/>
      <c r="T69" s="1"/>
      <c r="U69" s="1"/>
      <c r="V69" s="1"/>
      <c r="W69" s="1"/>
      <c r="X69" s="1"/>
      <c r="Y69" s="1"/>
    </row>
    <row r="70" spans="1:25" ht="8.1" customHeight="1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1"/>
      <c r="T70" s="1"/>
      <c r="U70" s="1"/>
      <c r="V70" s="1"/>
      <c r="W70" s="1"/>
      <c r="X70" s="1"/>
      <c r="Y70" s="1"/>
    </row>
    <row r="71" spans="1:25" ht="8.1" customHeight="1">
      <c r="A71" s="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1"/>
      <c r="T71" s="1"/>
      <c r="U71" s="1"/>
      <c r="V71" s="1"/>
      <c r="W71" s="1"/>
      <c r="X71" s="1"/>
      <c r="Y71" s="1"/>
    </row>
    <row r="72" spans="1:25" ht="8.1" customHeight="1">
      <c r="A72" s="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1"/>
      <c r="T72" s="1"/>
      <c r="U72" s="1"/>
      <c r="V72" s="1"/>
      <c r="W72" s="1"/>
      <c r="X72" s="1"/>
      <c r="Y72" s="1"/>
    </row>
    <row r="73" spans="1:25" ht="8.1" customHeight="1">
      <c r="A73" s="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1"/>
      <c r="T73" s="1"/>
      <c r="U73" s="1"/>
      <c r="V73" s="1"/>
      <c r="W73" s="1"/>
      <c r="X73" s="1"/>
      <c r="Y73" s="1"/>
    </row>
    <row r="74" spans="1:25" ht="8.1" customHeight="1">
      <c r="A74" s="1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1"/>
      <c r="T74" s="1"/>
      <c r="U74" s="1"/>
      <c r="V74" s="1"/>
      <c r="W74" s="1"/>
      <c r="X74" s="1"/>
      <c r="Y74" s="1"/>
    </row>
    <row r="75" spans="1:25" ht="8.1" customHeight="1">
      <c r="A75" s="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1"/>
      <c r="T75" s="1"/>
      <c r="U75" s="1"/>
      <c r="V75" s="1"/>
      <c r="W75" s="1"/>
      <c r="X75" s="1"/>
      <c r="Y75" s="1"/>
    </row>
    <row r="76" spans="1:25" ht="8.1" customHeight="1">
      <c r="A76" s="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1"/>
      <c r="T76" s="1"/>
      <c r="U76" s="1"/>
      <c r="V76" s="1"/>
      <c r="W76" s="1"/>
      <c r="X76" s="1"/>
      <c r="Y76" s="1"/>
    </row>
    <row r="77" spans="1:25" ht="8.1" customHeight="1">
      <c r="A77" s="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1"/>
      <c r="T77" s="1"/>
      <c r="U77" s="1"/>
      <c r="V77" s="1"/>
      <c r="W77" s="1"/>
      <c r="X77" s="1"/>
      <c r="Y77" s="1"/>
    </row>
    <row r="78" spans="1:25" ht="8.1" customHeight="1">
      <c r="A78" s="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1"/>
      <c r="T78" s="1"/>
      <c r="U78" s="1"/>
      <c r="V78" s="1"/>
      <c r="W78" s="1"/>
      <c r="X78" s="1"/>
      <c r="Y78" s="1"/>
    </row>
    <row r="79" spans="1:25" ht="8.1" customHeight="1">
      <c r="A79" s="1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1"/>
      <c r="T79" s="1"/>
      <c r="U79" s="1"/>
      <c r="V79" s="1"/>
      <c r="W79" s="1"/>
      <c r="X79" s="1"/>
      <c r="Y79" s="1"/>
    </row>
    <row r="80" spans="1:25" ht="8.1" customHeight="1">
      <c r="A80" s="1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1"/>
      <c r="T80" s="1"/>
      <c r="U80" s="1"/>
      <c r="V80" s="1"/>
      <c r="W80" s="1"/>
      <c r="X80" s="1"/>
      <c r="Y80" s="1"/>
    </row>
    <row r="81" spans="1:25" ht="8.1" customHeight="1">
      <c r="A81" s="1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1"/>
      <c r="T81" s="1"/>
      <c r="U81" s="1"/>
      <c r="V81" s="1"/>
      <c r="W81" s="1"/>
      <c r="X81" s="1"/>
      <c r="Y81" s="1"/>
    </row>
    <row r="82" spans="1:25" ht="8.1" customHeight="1">
      <c r="A82" s="1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1"/>
      <c r="T82" s="1"/>
      <c r="U82" s="1"/>
      <c r="V82" s="1"/>
      <c r="W82" s="1"/>
      <c r="X82" s="1"/>
      <c r="Y82" s="1"/>
    </row>
    <row r="83" spans="1:25" ht="8.1" customHeight="1">
      <c r="A83" s="1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1"/>
      <c r="T83" s="1"/>
      <c r="U83" s="1"/>
      <c r="V83" s="1"/>
      <c r="W83" s="1"/>
      <c r="X83" s="1"/>
      <c r="Y83" s="1"/>
    </row>
    <row r="84" spans="1: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</sheetData>
  <phoneticPr fontId="5" type="noConversion"/>
  <pageMargins left="0.78740157480314965" right="1.5748031496062993" top="0.98425196850393704" bottom="0.98425196850393704" header="3.937007874015748E-2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P114</vt:lpstr>
      <vt:lpstr>'P114'!Área_de_impresión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Fernando Callejas Rosas</cp:lastModifiedBy>
  <cp:lastPrinted>2014-08-19T15:50:17Z</cp:lastPrinted>
  <dcterms:created xsi:type="dcterms:W3CDTF">2010-05-20T18:29:09Z</dcterms:created>
  <dcterms:modified xsi:type="dcterms:W3CDTF">2014-08-19T15:52:49Z</dcterms:modified>
</cp:coreProperties>
</file>