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95" windowWidth="4560" windowHeight="3990"/>
  </bookViews>
  <sheets>
    <sheet name="P442 ABAJO" sheetId="4" r:id="rId1"/>
  </sheets>
  <definedNames>
    <definedName name="A_impresión_IM">#REF!</definedName>
    <definedName name="_xlnm.Print_Area" localSheetId="0">'P442 ABAJO'!$A$2:$N$39</definedName>
  </definedNames>
  <calcPr calcId="145621"/>
</workbook>
</file>

<file path=xl/calcChain.xml><?xml version="1.0" encoding="utf-8"?>
<calcChain xmlns="http://schemas.openxmlformats.org/spreadsheetml/2006/main">
  <c r="B28" i="4" l="1"/>
  <c r="B27" i="4" l="1"/>
  <c r="B26" i="4"/>
  <c r="B25" i="4"/>
  <c r="B10" i="4" l="1"/>
  <c r="B9" i="4"/>
  <c r="B8" i="4"/>
  <c r="B24" i="4"/>
  <c r="B22" i="4"/>
  <c r="B21" i="4"/>
  <c r="B20" i="4"/>
  <c r="B19" i="4"/>
  <c r="B18" i="4"/>
  <c r="B16" i="4"/>
  <c r="B15" i="4"/>
  <c r="B14" i="4"/>
  <c r="B13" i="4"/>
  <c r="B12" i="4"/>
</calcChain>
</file>

<file path=xl/sharedStrings.xml><?xml version="1.0" encoding="utf-8"?>
<sst xmlns="http://schemas.openxmlformats.org/spreadsheetml/2006/main" count="24" uniqueCount="24">
  <si>
    <t>Año</t>
  </si>
  <si>
    <t>Promedio 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</si>
  <si>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</si>
  <si>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</si>
  <si>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</si>
  <si>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</si>
  <si>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</si>
  <si>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</si>
  <si>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</si>
  <si>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</si>
  <si>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Octubre</t>
  </si>
  <si>
    <t>Noviembre</t>
  </si>
  <si>
    <t>Diciembre</t>
  </si>
  <si>
    <t>Fuente: Instituto Mexicano del Seguro Social.</t>
  </si>
  <si>
    <t>Septiem-bre</t>
  </si>
  <si>
    <t>Trabajadores asegurados permanentes al IMSS</t>
  </si>
  <si>
    <t>3/    Para 2014 el promedio corresponde al periodo de enero a junio.</t>
  </si>
  <si>
    <t>2/   De acuerdo con la Ley Federal del Trabajo, se considera un trabajador permanente aquél que tenga una relación de trabajo por tiempo indeterminado (LSS, Artículo 5A, fracción VI). No</t>
  </si>
  <si>
    <t xml:space="preserve">         incluye la afiliación de trabajadores eventuales y personas que cotizan en el seguro de salud para la familia, en el esquema de continuación voluntaria al régimen obligatorio, ni los estu- </t>
  </si>
  <si>
    <t xml:space="preserve">1/   El Instituto  Mexicano del Seguro Social (IMSS) dio a  conocer el 30  de abril de 2008  la nueva metodología  para  contabilizar las cifras de los  trabajadores  permanentes y eventuales  </t>
  </si>
  <si>
    <t xml:space="preserve">        urbanos asegurados en ese Instituto. A partir de julio de 1997  las cifras fueron ajustadas por el IMSS de acuerdo a la nueva metodología. Adicionalmente, en el mes de junio de  2010,</t>
  </si>
  <si>
    <t xml:space="preserve">         el IMSS llevó acabo una revisión de las series históricas, por lo que, debido a los ajustes marginales realizados en el periodo de julio de 1997 a diciembre de 2007, las series de empleo</t>
  </si>
  <si>
    <t xml:space="preserve">        por sector económico y  por entidad federativa no coinciden con las reportadas en Informes anteriores. Datos  proporcionados por la Dirección de Incorporación y Recaudación. </t>
  </si>
  <si>
    <t xml:space="preserve">         diantes afiliados al seguro facultativo.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</si>
</sst>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\(#,##0\)"/>
  </numFmts>
  <fonts count="20" x14ac:knownFonts="1">
    <font>
      <sz val="10"/>
      <name val="Arial"/>
    </font>
    <font>
      <u/>
      <sz val="14.4"/>
      <color indexed="12"/>
      <name val="Helv"/>
    </font>
    <font>
      <sz val="6"/>
      <name val="Arial"/>
      <family val="2"/>
    </font>
    <font>
      <b/>
      <sz val="6"/>
      <name val="Arial"/>
      <family val="2"/>
    </font>
    <font>
      <sz val="14"/>
      <name val="Soberana Sans Light"/>
      <family val="3"/>
    </font>
    <font>
      <b/>
      <i/>
      <sz val="11"/>
      <name val="Soberana Sans Light"/>
      <family val="3"/>
    </font>
    <font>
      <b/>
      <i/>
      <sz val="10"/>
      <name val="Soberana Sans Light"/>
      <family val="3"/>
    </font>
    <font>
      <i/>
      <sz val="7"/>
      <name val="Soberana Sans Light"/>
      <family val="3"/>
    </font>
    <font>
      <sz val="7.5"/>
      <name val="Soberana Sans Light"/>
      <family val="3"/>
    </font>
    <font>
      <sz val="7"/>
      <name val="Soberana Sans Light"/>
      <family val="3"/>
    </font>
    <font>
      <b/>
      <sz val="6"/>
      <name val="Soberana Sans Light"/>
      <family val="3"/>
    </font>
    <font>
      <sz val="6"/>
      <name val="Soberana Sans Light"/>
      <family val="3"/>
    </font>
    <font>
      <sz val="10"/>
      <name val="Soberana Sans Light"/>
      <family val="3"/>
    </font>
    <font>
      <b/>
      <sz val="8.5"/>
      <name val="Soberana Sans Light"/>
      <family val="3"/>
    </font>
    <font>
      <sz val="5.5"/>
      <name val="Soberana Sans Light"/>
      <family val="3"/>
    </font>
    <font>
      <b/>
      <sz val="5"/>
      <name val="Soberana Sans Light"/>
      <family val="3"/>
    </font>
    <font>
      <sz val="5"/>
      <name val="Soberana Sans Light"/>
      <family val="3"/>
    </font>
    <font>
      <u/>
      <sz val="5.5"/>
      <color indexed="12"/>
      <name val="Soberana Sans Light"/>
      <family val="3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rgb="FF808080"/>
      </right>
      <top style="thin">
        <color indexed="23"/>
      </top>
      <bottom/>
      <diagonal/>
    </border>
    <border>
      <left style="thin">
        <color rgb="FF808080"/>
      </left>
      <right style="thin">
        <color rgb="FF808080"/>
      </right>
      <top style="thin">
        <color indexed="23"/>
      </top>
      <bottom/>
      <diagonal/>
    </border>
    <border>
      <left style="thin">
        <color rgb="FF808080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indexed="23"/>
      </right>
      <top/>
      <bottom/>
      <diagonal/>
    </border>
    <border>
      <left style="thin">
        <color indexed="23"/>
      </left>
      <right style="thin">
        <color rgb="FF808080"/>
      </right>
      <top/>
      <bottom style="thin">
        <color indexed="23"/>
      </bottom>
      <diagonal/>
    </border>
    <border>
      <left style="thin">
        <color rgb="FF808080"/>
      </left>
      <right style="thin">
        <color rgb="FF808080"/>
      </right>
      <top/>
      <bottom style="thin">
        <color indexed="23"/>
      </bottom>
      <diagonal/>
    </border>
    <border>
      <left style="thin">
        <color rgb="FF808080"/>
      </left>
      <right style="thin">
        <color indexed="23"/>
      </right>
      <top/>
      <bottom style="thin">
        <color indexed="23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18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164" fontId="2" fillId="0" borderId="0" xfId="0" applyNumberFormat="1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quotePrefix="1" applyFont="1" applyAlignment="1">
      <alignment horizontal="left" vertical="center"/>
    </xf>
    <xf numFmtId="0" fontId="7" fillId="0" borderId="0" xfId="0" quotePrefix="1" applyFont="1" applyAlignment="1">
      <alignment horizontal="left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Border="1"/>
    <xf numFmtId="0" fontId="12" fillId="0" borderId="0" xfId="0" applyFont="1" applyAlignment="1">
      <alignment horizontal="center"/>
    </xf>
    <xf numFmtId="0" fontId="12" fillId="0" borderId="0" xfId="0" applyFont="1"/>
    <xf numFmtId="0" fontId="13" fillId="0" borderId="0" xfId="0" applyFont="1" applyAlignment="1" applyProtection="1">
      <alignment horizontal="left"/>
    </xf>
    <xf numFmtId="0" fontId="14" fillId="0" borderId="0" xfId="0" applyFont="1" applyFill="1" applyBorder="1" applyAlignment="1">
      <alignment horizontal="left"/>
    </xf>
    <xf numFmtId="0" fontId="14" fillId="0" borderId="0" xfId="0" applyFont="1" applyBorder="1"/>
    <xf numFmtId="0" fontId="14" fillId="0" borderId="0" xfId="0" applyNumberFormat="1" applyFont="1" applyFill="1" applyBorder="1" applyAlignment="1">
      <alignment horizontal="left"/>
    </xf>
    <xf numFmtId="0" fontId="14" fillId="0" borderId="0" xfId="0" applyFont="1" applyAlignment="1">
      <alignment vertical="center"/>
    </xf>
    <xf numFmtId="0" fontId="14" fillId="0" borderId="0" xfId="0" applyFont="1"/>
    <xf numFmtId="0" fontId="14" fillId="0" borderId="0" xfId="0" applyFont="1" applyFill="1" applyBorder="1"/>
    <xf numFmtId="0" fontId="8" fillId="3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164" fontId="15" fillId="0" borderId="7" xfId="0" applyNumberFormat="1" applyFont="1" applyFill="1" applyBorder="1"/>
    <xf numFmtId="164" fontId="16" fillId="0" borderId="7" xfId="0" applyNumberFormat="1" applyFont="1" applyFill="1" applyBorder="1"/>
    <xf numFmtId="164" fontId="16" fillId="0" borderId="8" xfId="0" applyNumberFormat="1" applyFont="1" applyFill="1" applyBorder="1"/>
    <xf numFmtId="164" fontId="15" fillId="2" borderId="7" xfId="0" applyNumberFormat="1" applyFont="1" applyFill="1" applyBorder="1"/>
    <xf numFmtId="164" fontId="16" fillId="2" borderId="7" xfId="0" applyNumberFormat="1" applyFont="1" applyFill="1" applyBorder="1"/>
    <xf numFmtId="164" fontId="16" fillId="2" borderId="8" xfId="0" applyNumberFormat="1" applyFont="1" applyFill="1" applyBorder="1"/>
    <xf numFmtId="0" fontId="14" fillId="3" borderId="9" xfId="0" applyFont="1" applyFill="1" applyBorder="1" applyAlignment="1">
      <alignment horizontal="center" vertical="center"/>
    </xf>
    <xf numFmtId="164" fontId="10" fillId="2" borderId="10" xfId="0" applyNumberFormat="1" applyFont="1" applyFill="1" applyBorder="1"/>
    <xf numFmtId="164" fontId="11" fillId="2" borderId="10" xfId="0" applyNumberFormat="1" applyFont="1" applyFill="1" applyBorder="1"/>
    <xf numFmtId="164" fontId="11" fillId="2" borderId="11" xfId="0" applyNumberFormat="1" applyFont="1" applyFill="1" applyBorder="1"/>
    <xf numFmtId="164" fontId="16" fillId="2" borderId="0" xfId="0" applyNumberFormat="1" applyFont="1" applyFill="1" applyBorder="1"/>
    <xf numFmtId="0" fontId="0" fillId="0" borderId="0" xfId="0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0" fontId="19" fillId="0" borderId="0" xfId="2" applyFont="1" applyFill="1" applyBorder="1" applyAlignment="1">
      <alignment horizontal="left"/>
    </xf>
    <xf numFmtId="164" fontId="0" fillId="0" borderId="0" xfId="0" applyNumberFormat="1" applyBorder="1"/>
    <xf numFmtId="0" fontId="0" fillId="0" borderId="0" xfId="0" applyBorder="1" applyAlignment="1">
      <alignment horizontal="center"/>
    </xf>
    <xf numFmtId="0" fontId="14" fillId="0" borderId="0" xfId="0" applyNumberFormat="1" applyFont="1" applyFill="1" applyBorder="1" applyAlignment="1">
      <alignment horizontal="left" vertical="center" wrapText="1"/>
    </xf>
    <xf numFmtId="0" fontId="14" fillId="0" borderId="0" xfId="0" applyNumberFormat="1" applyFont="1" applyFill="1" applyBorder="1" applyAlignment="1">
      <alignment horizontal="left" vertical="center"/>
    </xf>
    <xf numFmtId="0" fontId="14" fillId="0" borderId="0" xfId="0" applyNumberFormat="1" applyFont="1" applyFill="1" applyBorder="1" applyAlignment="1">
      <alignment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7" fillId="0" borderId="0" xfId="1" applyFont="1" applyBorder="1" applyAlignment="1" applyProtection="1">
      <alignment horizontal="right"/>
    </xf>
    <xf numFmtId="0" fontId="11" fillId="3" borderId="1" xfId="0" applyFont="1" applyFill="1" applyBorder="1" applyAlignment="1" applyProtection="1">
      <alignment horizontal="center" vertical="center" wrapText="1"/>
    </xf>
    <xf numFmtId="0" fontId="11" fillId="3" borderId="2" xfId="0" applyFont="1" applyFill="1" applyBorder="1" applyAlignment="1" applyProtection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C0C0C0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260486</xdr:colOff>
      <xdr:row>26</xdr:row>
      <xdr:rowOff>64932</xdr:rowOff>
    </xdr:from>
    <xdr:to>
      <xdr:col>1</xdr:col>
      <xdr:colOff>27348</xdr:colOff>
      <xdr:row>30</xdr:row>
      <xdr:rowOff>10733</xdr:rowOff>
    </xdr:to>
    <xdr:sp macro="" textlink="">
      <xdr:nvSpPr>
        <xdr:cNvPr id="2" name="Text Box 92"/>
        <xdr:cNvSpPr txBox="1">
          <a:spLocks noChangeArrowheads="1"/>
        </xdr:cNvSpPr>
      </xdr:nvSpPr>
      <xdr:spPr bwMode="auto">
        <a:xfrm>
          <a:off x="260486" y="2578067"/>
          <a:ext cx="155189" cy="231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3/</a:t>
          </a:r>
        </a:p>
      </xdr:txBody>
    </xdr:sp>
    <xdr:clientData/>
  </xdr:twoCellAnchor>
  <xdr:oneCellAnchor>
    <xdr:from>
      <xdr:col>5</xdr:col>
      <xdr:colOff>249117</xdr:colOff>
      <xdr:row>0</xdr:row>
      <xdr:rowOff>139213</xdr:rowOff>
    </xdr:from>
    <xdr:ext cx="310341" cy="197825"/>
    <xdr:sp macro="" textlink="">
      <xdr:nvSpPr>
        <xdr:cNvPr id="3" name="2 CuadroTexto"/>
        <xdr:cNvSpPr txBox="1"/>
      </xdr:nvSpPr>
      <xdr:spPr>
        <a:xfrm>
          <a:off x="2322636" y="139213"/>
          <a:ext cx="310341" cy="1978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800" b="1">
              <a:latin typeface="Soberana Sans Light" pitchFamily="50" charset="0"/>
            </a:rPr>
            <a:t>1/</a:t>
          </a:r>
        </a:p>
      </xdr:txBody>
    </xdr:sp>
    <xdr:clientData/>
  </xdr:oneCellAnchor>
  <xdr:oneCellAnchor>
    <xdr:from>
      <xdr:col>5</xdr:col>
      <xdr:colOff>388329</xdr:colOff>
      <xdr:row>0</xdr:row>
      <xdr:rowOff>139212</xdr:rowOff>
    </xdr:from>
    <xdr:ext cx="310341" cy="224164"/>
    <xdr:sp macro="" textlink="">
      <xdr:nvSpPr>
        <xdr:cNvPr id="5" name="4 CuadroTexto"/>
        <xdr:cNvSpPr txBox="1"/>
      </xdr:nvSpPr>
      <xdr:spPr>
        <a:xfrm>
          <a:off x="2461848" y="139212"/>
          <a:ext cx="310341" cy="22416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800" b="1">
              <a:latin typeface="Soberana Sans Light" pitchFamily="50" charset="0"/>
            </a:rPr>
            <a:t>2/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5"/>
  <sheetViews>
    <sheetView showGridLines="0" tabSelected="1" zoomScale="130" zoomScaleNormal="130" workbookViewId="0">
      <selection activeCell="P10" sqref="P10"/>
    </sheetView>
  </sheetViews>
  <sheetFormatPr baseColWidth="10" defaultRowHeight="12.75" x14ac:dyDescent="0.2"/>
  <cols>
    <col min="1" max="1" width="5.85546875" style="1" customWidth="1"/>
    <col min="2" max="2" width="7" customWidth="1"/>
    <col min="3" max="3" width="6.140625" bestFit="1" customWidth="1"/>
    <col min="4" max="14" width="6" customWidth="1"/>
  </cols>
  <sheetData>
    <row r="1" spans="1:14" ht="12" customHeight="1" x14ac:dyDescent="0.2"/>
    <row r="2" spans="1:14" ht="5.0999999999999996" customHeight="1" x14ac:dyDescent="0.2"/>
    <row r="3" spans="1:14" ht="18" customHeight="1" x14ac:dyDescent="0.3">
      <c r="A3" s="12" t="s">
        <v>15</v>
      </c>
      <c r="B3" s="4"/>
      <c r="C3" s="4"/>
      <c r="D3" s="4"/>
      <c r="E3" s="4"/>
      <c r="F3" s="4"/>
      <c r="G3" s="4"/>
      <c r="H3" s="5"/>
      <c r="I3" s="5"/>
      <c r="J3" s="5"/>
      <c r="K3" s="5"/>
      <c r="L3" s="5"/>
      <c r="M3" s="5"/>
      <c r="N3" s="5"/>
    </row>
    <row r="4" spans="1:14" ht="5.0999999999999996" customHeight="1" x14ac:dyDescent="0.2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14" ht="12.95" customHeight="1" x14ac:dyDescent="0.2">
      <c r="A5" s="46" t="s">
        <v>0</v>
      </c>
      <c r="B5" s="48" t="s">
        <v>1</v>
      </c>
      <c r="C5" s="43" t="s">
        <v>2</v>
      </c>
      <c r="D5" s="43" t="s">
        <v>3</v>
      </c>
      <c r="E5" s="43" t="s">
        <v>4</v>
      </c>
      <c r="F5" s="43" t="s">
        <v>5</v>
      </c>
      <c r="G5" s="43" t="s">
        <v>6</v>
      </c>
      <c r="H5" s="43" t="s">
        <v>7</v>
      </c>
      <c r="I5" s="43" t="s">
        <v>8</v>
      </c>
      <c r="J5" s="43" t="s">
        <v>9</v>
      </c>
      <c r="K5" s="43" t="s">
        <v>14</v>
      </c>
      <c r="L5" s="43" t="s">
        <v>10</v>
      </c>
      <c r="M5" s="43" t="s">
        <v>11</v>
      </c>
      <c r="N5" s="43" t="s">
        <v>12</v>
      </c>
    </row>
    <row r="6" spans="1:14" ht="12.95" customHeight="1" x14ac:dyDescent="0.2">
      <c r="A6" s="47"/>
      <c r="B6" s="49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</row>
    <row r="7" spans="1:14" ht="5.0999999999999996" customHeight="1" x14ac:dyDescent="0.2">
      <c r="A7" s="19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1"/>
    </row>
    <row r="8" spans="1:14" ht="8.25" customHeight="1" x14ac:dyDescent="0.2">
      <c r="A8" s="22">
        <v>1997</v>
      </c>
      <c r="B8" s="23">
        <f t="shared" ref="B8:B10" si="0">AVERAGE(C8:N8)</f>
        <v>9813151.333333334</v>
      </c>
      <c r="C8" s="24"/>
      <c r="D8" s="24"/>
      <c r="E8" s="24"/>
      <c r="F8" s="24"/>
      <c r="G8" s="24"/>
      <c r="H8" s="24"/>
      <c r="I8" s="24">
        <v>9800705</v>
      </c>
      <c r="J8" s="24">
        <v>9753974</v>
      </c>
      <c r="K8" s="24">
        <v>9819341</v>
      </c>
      <c r="L8" s="24">
        <v>9867536</v>
      </c>
      <c r="M8" s="24">
        <v>9886260</v>
      </c>
      <c r="N8" s="25">
        <v>9751092</v>
      </c>
    </row>
    <row r="9" spans="1:14" ht="8.25" customHeight="1" x14ac:dyDescent="0.2">
      <c r="A9" s="22">
        <v>1998</v>
      </c>
      <c r="B9" s="23">
        <f t="shared" si="0"/>
        <v>10022661.583333334</v>
      </c>
      <c r="C9" s="24">
        <v>9777860</v>
      </c>
      <c r="D9" s="24">
        <v>9826971</v>
      </c>
      <c r="E9" s="24">
        <v>9900111</v>
      </c>
      <c r="F9" s="24">
        <v>9933563</v>
      </c>
      <c r="G9" s="24">
        <v>9923491</v>
      </c>
      <c r="H9" s="24">
        <v>9979882</v>
      </c>
      <c r="I9" s="24">
        <v>10033653</v>
      </c>
      <c r="J9" s="24">
        <v>10077906</v>
      </c>
      <c r="K9" s="24">
        <v>10153574</v>
      </c>
      <c r="L9" s="24">
        <v>10222955</v>
      </c>
      <c r="M9" s="24">
        <v>10274745</v>
      </c>
      <c r="N9" s="25">
        <v>10167228</v>
      </c>
    </row>
    <row r="10" spans="1:14" ht="8.25" customHeight="1" x14ac:dyDescent="0.2">
      <c r="A10" s="22">
        <v>1999</v>
      </c>
      <c r="B10" s="23">
        <f t="shared" si="0"/>
        <v>10504167.416666666</v>
      </c>
      <c r="C10" s="24">
        <v>10184564</v>
      </c>
      <c r="D10" s="24">
        <v>10251857</v>
      </c>
      <c r="E10" s="24">
        <v>10327121</v>
      </c>
      <c r="F10" s="24">
        <v>10375145</v>
      </c>
      <c r="G10" s="24">
        <v>10421378</v>
      </c>
      <c r="H10" s="24">
        <v>10470224</v>
      </c>
      <c r="I10" s="24">
        <v>10495245</v>
      </c>
      <c r="J10" s="24">
        <v>10565752</v>
      </c>
      <c r="K10" s="24">
        <v>10665800</v>
      </c>
      <c r="L10" s="24">
        <v>10738688</v>
      </c>
      <c r="M10" s="24">
        <v>10850963</v>
      </c>
      <c r="N10" s="25">
        <v>10703272</v>
      </c>
    </row>
    <row r="11" spans="1:14" ht="3" customHeight="1" x14ac:dyDescent="0.2">
      <c r="A11" s="22"/>
      <c r="B11" s="26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8"/>
    </row>
    <row r="12" spans="1:14" ht="8.25" customHeight="1" x14ac:dyDescent="0.2">
      <c r="A12" s="22">
        <v>2000</v>
      </c>
      <c r="B12" s="26">
        <f>AVERAGE(C12:N12)</f>
        <v>11114743</v>
      </c>
      <c r="C12" s="27">
        <v>10772480</v>
      </c>
      <c r="D12" s="27">
        <v>10847478</v>
      </c>
      <c r="E12" s="27">
        <v>10927028</v>
      </c>
      <c r="F12" s="27">
        <v>10933275</v>
      </c>
      <c r="G12" s="27">
        <v>11014909</v>
      </c>
      <c r="H12" s="27">
        <v>11080108</v>
      </c>
      <c r="I12" s="27">
        <v>11138822</v>
      </c>
      <c r="J12" s="27">
        <v>11240971</v>
      </c>
      <c r="K12" s="27">
        <v>11305454</v>
      </c>
      <c r="L12" s="27">
        <v>11408390</v>
      </c>
      <c r="M12" s="27">
        <v>11460594</v>
      </c>
      <c r="N12" s="28">
        <v>11247407</v>
      </c>
    </row>
    <row r="13" spans="1:14" ht="8.25" customHeight="1" x14ac:dyDescent="0.2">
      <c r="A13" s="22">
        <v>2001</v>
      </c>
      <c r="B13" s="26">
        <f t="shared" ref="B13:B16" si="1">AVERAGE(C13:N13)</f>
        <v>11223580.083333334</v>
      </c>
      <c r="C13" s="27">
        <v>11272010</v>
      </c>
      <c r="D13" s="27">
        <v>11303474</v>
      </c>
      <c r="E13" s="27">
        <v>11282754</v>
      </c>
      <c r="F13" s="27">
        <v>11296770</v>
      </c>
      <c r="G13" s="27">
        <v>11273321</v>
      </c>
      <c r="H13" s="27">
        <v>11225254</v>
      </c>
      <c r="I13" s="27">
        <v>11214260</v>
      </c>
      <c r="J13" s="27">
        <v>11191144</v>
      </c>
      <c r="K13" s="27">
        <v>11160802</v>
      </c>
      <c r="L13" s="27">
        <v>11197190</v>
      </c>
      <c r="M13" s="27">
        <v>11215560</v>
      </c>
      <c r="N13" s="28">
        <v>11050422</v>
      </c>
    </row>
    <row r="14" spans="1:14" ht="8.25" customHeight="1" x14ac:dyDescent="0.2">
      <c r="A14" s="22">
        <v>2002</v>
      </c>
      <c r="B14" s="26">
        <f t="shared" si="1"/>
        <v>11126672.416666666</v>
      </c>
      <c r="C14" s="27">
        <v>11024525</v>
      </c>
      <c r="D14" s="27">
        <v>11049740</v>
      </c>
      <c r="E14" s="27">
        <v>11045981</v>
      </c>
      <c r="F14" s="27">
        <v>11111839</v>
      </c>
      <c r="G14" s="27">
        <v>11141182</v>
      </c>
      <c r="H14" s="27">
        <v>11107096</v>
      </c>
      <c r="I14" s="27">
        <v>11163149</v>
      </c>
      <c r="J14" s="27">
        <v>11126661</v>
      </c>
      <c r="K14" s="27">
        <v>11199494</v>
      </c>
      <c r="L14" s="27">
        <v>11221072</v>
      </c>
      <c r="M14" s="27">
        <v>11246286</v>
      </c>
      <c r="N14" s="28">
        <v>11083044</v>
      </c>
    </row>
    <row r="15" spans="1:14" ht="8.25" customHeight="1" x14ac:dyDescent="0.2">
      <c r="A15" s="22">
        <v>2003</v>
      </c>
      <c r="B15" s="26">
        <f t="shared" si="1"/>
        <v>11101555.583333334</v>
      </c>
      <c r="C15" s="27">
        <v>11081499</v>
      </c>
      <c r="D15" s="27">
        <v>11091738</v>
      </c>
      <c r="E15" s="27">
        <v>11125523</v>
      </c>
      <c r="F15" s="27">
        <v>11108266</v>
      </c>
      <c r="G15" s="27">
        <v>11092515</v>
      </c>
      <c r="H15" s="27">
        <v>11069744</v>
      </c>
      <c r="I15" s="27">
        <v>11062169</v>
      </c>
      <c r="J15" s="27">
        <v>11023996</v>
      </c>
      <c r="K15" s="27">
        <v>11106946</v>
      </c>
      <c r="L15" s="27">
        <v>11161653</v>
      </c>
      <c r="M15" s="27">
        <v>11215664</v>
      </c>
      <c r="N15" s="28">
        <v>11078954</v>
      </c>
    </row>
    <row r="16" spans="1:14" ht="8.25" customHeight="1" x14ac:dyDescent="0.2">
      <c r="A16" s="22">
        <v>2004</v>
      </c>
      <c r="B16" s="26">
        <f t="shared" si="1"/>
        <v>11277751.333333334</v>
      </c>
      <c r="C16" s="27">
        <v>11081309</v>
      </c>
      <c r="D16" s="27">
        <v>11102759</v>
      </c>
      <c r="E16" s="27">
        <v>11198847</v>
      </c>
      <c r="F16" s="27">
        <v>11213072</v>
      </c>
      <c r="G16" s="27">
        <v>11255593</v>
      </c>
      <c r="H16" s="27">
        <v>11261608</v>
      </c>
      <c r="I16" s="27">
        <v>11282669</v>
      </c>
      <c r="J16" s="27">
        <v>11302569</v>
      </c>
      <c r="K16" s="27">
        <v>11371116</v>
      </c>
      <c r="L16" s="27">
        <v>11403526</v>
      </c>
      <c r="M16" s="27">
        <v>11508415</v>
      </c>
      <c r="N16" s="28">
        <v>11351533</v>
      </c>
    </row>
    <row r="17" spans="1:20" ht="3" customHeight="1" x14ac:dyDescent="0.2">
      <c r="A17" s="22"/>
      <c r="B17" s="26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8"/>
    </row>
    <row r="18" spans="1:20" ht="8.25" customHeight="1" x14ac:dyDescent="0.2">
      <c r="A18" s="22">
        <v>2005</v>
      </c>
      <c r="B18" s="26">
        <f t="shared" ref="B18:B22" si="2">AVERAGE(C18:N18)</f>
        <v>11590523.583333334</v>
      </c>
      <c r="C18" s="27">
        <v>11383276</v>
      </c>
      <c r="D18" s="27">
        <v>11425741</v>
      </c>
      <c r="E18" s="27">
        <v>11462385</v>
      </c>
      <c r="F18" s="27">
        <v>11486497</v>
      </c>
      <c r="G18" s="27">
        <v>11546499</v>
      </c>
      <c r="H18" s="27">
        <v>11565924</v>
      </c>
      <c r="I18" s="27">
        <v>11572691</v>
      </c>
      <c r="J18" s="27">
        <v>11623923</v>
      </c>
      <c r="K18" s="27">
        <v>11704822</v>
      </c>
      <c r="L18" s="27">
        <v>11776414</v>
      </c>
      <c r="M18" s="27">
        <v>11853512</v>
      </c>
      <c r="N18" s="28">
        <v>11684599</v>
      </c>
      <c r="O18" s="2"/>
    </row>
    <row r="19" spans="1:20" ht="8.25" customHeight="1" x14ac:dyDescent="0.2">
      <c r="A19" s="22">
        <v>2006</v>
      </c>
      <c r="B19" s="26">
        <f t="shared" si="2"/>
        <v>12037442</v>
      </c>
      <c r="C19" s="27">
        <v>11739082</v>
      </c>
      <c r="D19" s="27">
        <v>11791681</v>
      </c>
      <c r="E19" s="27">
        <v>11885696</v>
      </c>
      <c r="F19" s="27">
        <v>11894950</v>
      </c>
      <c r="G19" s="27">
        <v>11981859</v>
      </c>
      <c r="H19" s="27">
        <v>12026685</v>
      </c>
      <c r="I19" s="27">
        <v>12074013</v>
      </c>
      <c r="J19" s="27">
        <v>12102989</v>
      </c>
      <c r="K19" s="27">
        <v>12182509</v>
      </c>
      <c r="L19" s="27">
        <v>12259753</v>
      </c>
      <c r="M19" s="27">
        <v>12347123</v>
      </c>
      <c r="N19" s="28">
        <v>12162964</v>
      </c>
      <c r="O19" s="3"/>
    </row>
    <row r="20" spans="1:20" ht="8.25" customHeight="1" x14ac:dyDescent="0.2">
      <c r="A20" s="22">
        <v>2007</v>
      </c>
      <c r="B20" s="26">
        <f t="shared" si="2"/>
        <v>12510526.25</v>
      </c>
      <c r="C20" s="27">
        <v>12233127</v>
      </c>
      <c r="D20" s="27">
        <v>12294330</v>
      </c>
      <c r="E20" s="27">
        <v>12358583</v>
      </c>
      <c r="F20" s="27">
        <v>12400871</v>
      </c>
      <c r="G20" s="27">
        <v>12459319</v>
      </c>
      <c r="H20" s="27">
        <v>12473167</v>
      </c>
      <c r="I20" s="27">
        <v>12538389</v>
      </c>
      <c r="J20" s="27">
        <v>12564977</v>
      </c>
      <c r="K20" s="27">
        <v>12632944</v>
      </c>
      <c r="L20" s="27">
        <v>12722238</v>
      </c>
      <c r="M20" s="27">
        <v>12819978</v>
      </c>
      <c r="N20" s="28">
        <v>12628392</v>
      </c>
      <c r="O20" s="3"/>
    </row>
    <row r="21" spans="1:20" ht="8.25" customHeight="1" x14ac:dyDescent="0.2">
      <c r="A21" s="22">
        <v>2008</v>
      </c>
      <c r="B21" s="26">
        <f t="shared" si="2"/>
        <v>12750240.083333334</v>
      </c>
      <c r="C21" s="27">
        <v>12653122</v>
      </c>
      <c r="D21" s="27">
        <v>12688305</v>
      </c>
      <c r="E21" s="27">
        <v>12722876</v>
      </c>
      <c r="F21" s="27">
        <v>12763457</v>
      </c>
      <c r="G21" s="27">
        <v>12782517</v>
      </c>
      <c r="H21" s="27">
        <v>12815214</v>
      </c>
      <c r="I21" s="27">
        <v>12817409</v>
      </c>
      <c r="J21" s="27">
        <v>12781187</v>
      </c>
      <c r="K21" s="27">
        <v>12816309</v>
      </c>
      <c r="L21" s="27">
        <v>12824701</v>
      </c>
      <c r="M21" s="27">
        <v>12768716</v>
      </c>
      <c r="N21" s="28">
        <v>12569068</v>
      </c>
      <c r="O21" s="3"/>
    </row>
    <row r="22" spans="1:20" ht="8.25" customHeight="1" x14ac:dyDescent="0.2">
      <c r="A22" s="22">
        <v>2009</v>
      </c>
      <c r="B22" s="26">
        <f t="shared" si="2"/>
        <v>12317079.833333334</v>
      </c>
      <c r="C22" s="27">
        <v>12425255</v>
      </c>
      <c r="D22" s="27">
        <v>12363245</v>
      </c>
      <c r="E22" s="27">
        <v>12343243</v>
      </c>
      <c r="F22" s="27">
        <v>12305737</v>
      </c>
      <c r="G22" s="27">
        <v>12253881</v>
      </c>
      <c r="H22" s="27">
        <v>12251814</v>
      </c>
      <c r="I22" s="27">
        <v>12245484</v>
      </c>
      <c r="J22" s="27">
        <v>12253662</v>
      </c>
      <c r="K22" s="27">
        <v>12303132</v>
      </c>
      <c r="L22" s="27">
        <v>12338030</v>
      </c>
      <c r="M22" s="27">
        <v>12407680</v>
      </c>
      <c r="N22" s="28">
        <v>12313795</v>
      </c>
      <c r="O22" s="3"/>
    </row>
    <row r="23" spans="1:20" ht="3" customHeight="1" x14ac:dyDescent="0.2">
      <c r="A23" s="22"/>
      <c r="B23" s="26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8"/>
      <c r="O23" s="3"/>
    </row>
    <row r="24" spans="1:20" ht="8.25" customHeight="1" x14ac:dyDescent="0.2">
      <c r="A24" s="22">
        <v>2010</v>
      </c>
      <c r="B24" s="26">
        <f t="shared" ref="B24" si="3">AVERAGE(C24:N24)</f>
        <v>12640249.666666666</v>
      </c>
      <c r="C24" s="27">
        <v>12309464</v>
      </c>
      <c r="D24" s="27">
        <v>12394866</v>
      </c>
      <c r="E24" s="27">
        <v>12474235</v>
      </c>
      <c r="F24" s="27">
        <v>12533268</v>
      </c>
      <c r="G24" s="27">
        <v>12581564</v>
      </c>
      <c r="H24" s="27">
        <v>12630229</v>
      </c>
      <c r="I24" s="27">
        <v>12657641</v>
      </c>
      <c r="J24" s="27">
        <v>12705851</v>
      </c>
      <c r="K24" s="27">
        <v>12774714</v>
      </c>
      <c r="L24" s="27">
        <v>12861713</v>
      </c>
      <c r="M24" s="27">
        <v>12933623</v>
      </c>
      <c r="N24" s="28">
        <v>12825828</v>
      </c>
      <c r="O24" s="3"/>
    </row>
    <row r="25" spans="1:20" ht="8.25" customHeight="1" x14ac:dyDescent="0.2">
      <c r="A25" s="22">
        <v>2011</v>
      </c>
      <c r="B25" s="26">
        <f>AVERAGE(C25:N25)</f>
        <v>13101611.583333334</v>
      </c>
      <c r="C25" s="27">
        <v>12816174</v>
      </c>
      <c r="D25" s="27">
        <v>12888745</v>
      </c>
      <c r="E25" s="27">
        <v>12972562</v>
      </c>
      <c r="F25" s="27">
        <v>13002659</v>
      </c>
      <c r="G25" s="27">
        <v>13039373</v>
      </c>
      <c r="H25" s="27">
        <v>13081753</v>
      </c>
      <c r="I25" s="27">
        <v>13098938</v>
      </c>
      <c r="J25" s="27">
        <v>13142257</v>
      </c>
      <c r="K25" s="27">
        <v>13225433</v>
      </c>
      <c r="L25" s="27">
        <v>13309189</v>
      </c>
      <c r="M25" s="27">
        <v>13375526</v>
      </c>
      <c r="N25" s="28">
        <v>13266730</v>
      </c>
      <c r="O25" s="3"/>
    </row>
    <row r="26" spans="1:20" ht="8.25" customHeight="1" x14ac:dyDescent="0.2">
      <c r="A26" s="22">
        <v>2012</v>
      </c>
      <c r="B26" s="26">
        <f>AVERAGE(C26:N26)</f>
        <v>13637936.666666666</v>
      </c>
      <c r="C26" s="27">
        <v>13286683</v>
      </c>
      <c r="D26" s="27">
        <v>13382106</v>
      </c>
      <c r="E26" s="27">
        <v>13465478</v>
      </c>
      <c r="F26" s="27">
        <v>13491961</v>
      </c>
      <c r="G26" s="27">
        <v>13547118</v>
      </c>
      <c r="H26" s="27">
        <v>13621460</v>
      </c>
      <c r="I26" s="27">
        <v>13653535</v>
      </c>
      <c r="J26" s="27">
        <v>13704769</v>
      </c>
      <c r="K26" s="27">
        <v>13794510</v>
      </c>
      <c r="L26" s="27">
        <v>13894901</v>
      </c>
      <c r="M26" s="27">
        <v>13965120</v>
      </c>
      <c r="N26" s="28">
        <v>13847599</v>
      </c>
      <c r="O26" s="3"/>
    </row>
    <row r="27" spans="1:20" ht="8.25" customHeight="1" x14ac:dyDescent="0.2">
      <c r="A27" s="22">
        <v>2013</v>
      </c>
      <c r="B27" s="26">
        <f>AVERAGE(C27:N27)</f>
        <v>14123076.5</v>
      </c>
      <c r="C27" s="27">
        <v>13859116</v>
      </c>
      <c r="D27" s="27">
        <v>13933772</v>
      </c>
      <c r="E27" s="27">
        <v>13976498</v>
      </c>
      <c r="F27" s="27">
        <v>14040794</v>
      </c>
      <c r="G27" s="27">
        <v>14077270</v>
      </c>
      <c r="H27" s="27">
        <v>14109463</v>
      </c>
      <c r="I27" s="27">
        <v>14121670</v>
      </c>
      <c r="J27" s="27">
        <v>14161683</v>
      </c>
      <c r="K27" s="27">
        <v>14225223</v>
      </c>
      <c r="L27" s="27">
        <v>14324766</v>
      </c>
      <c r="M27" s="27">
        <v>14396311</v>
      </c>
      <c r="N27" s="28">
        <v>14250352</v>
      </c>
      <c r="O27" s="3"/>
    </row>
    <row r="28" spans="1:20" ht="8.25" customHeight="1" x14ac:dyDescent="0.2">
      <c r="A28" s="22">
        <v>2014</v>
      </c>
      <c r="B28" s="26">
        <f>AVERAGE(C28:N28)</f>
        <v>14400901.666666666</v>
      </c>
      <c r="C28" s="27">
        <v>14227698</v>
      </c>
      <c r="D28" s="27">
        <v>14302977</v>
      </c>
      <c r="E28" s="27">
        <v>14374413</v>
      </c>
      <c r="F28" s="27">
        <v>14437257</v>
      </c>
      <c r="G28" s="27">
        <v>14504299</v>
      </c>
      <c r="H28" s="24">
        <v>14558766</v>
      </c>
      <c r="I28" s="27"/>
      <c r="J28" s="27"/>
      <c r="K28" s="27"/>
      <c r="L28" s="27"/>
      <c r="M28" s="27"/>
      <c r="N28" s="28"/>
      <c r="O28" s="3"/>
    </row>
    <row r="29" spans="1:20" ht="1.5" customHeight="1" x14ac:dyDescent="0.2">
      <c r="A29" s="29"/>
      <c r="B29" s="30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2"/>
      <c r="O29" s="3"/>
    </row>
    <row r="30" spans="1:20" ht="1.5" customHeight="1" x14ac:dyDescent="0.2">
      <c r="A30" s="8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</row>
    <row r="31" spans="1:20" ht="9.1999999999999993" customHeight="1" x14ac:dyDescent="0.2">
      <c r="A31" s="13" t="s">
        <v>19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3"/>
      <c r="T31" s="17"/>
    </row>
    <row r="32" spans="1:20" ht="9.1999999999999993" customHeight="1" x14ac:dyDescent="0.2">
      <c r="A32" s="15" t="s">
        <v>20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3"/>
    </row>
    <row r="33" spans="1:15" ht="9.1999999999999993" customHeight="1" x14ac:dyDescent="0.2">
      <c r="A33" s="15" t="s">
        <v>21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3"/>
    </row>
    <row r="34" spans="1:15" ht="9" customHeight="1" x14ac:dyDescent="0.2">
      <c r="A34" s="15" t="s">
        <v>22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3"/>
    </row>
    <row r="35" spans="1:15" ht="9" customHeight="1" x14ac:dyDescent="0.2">
      <c r="A35" s="15" t="s">
        <v>17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3"/>
    </row>
    <row r="36" spans="1:15" ht="9" customHeight="1" x14ac:dyDescent="0.2">
      <c r="A36" s="41" t="s">
        <v>18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3"/>
    </row>
    <row r="37" spans="1:15" ht="9" customHeight="1" x14ac:dyDescent="0.2">
      <c r="A37" s="41" t="s">
        <v>23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3"/>
    </row>
    <row r="38" spans="1:15" ht="9.1999999999999993" customHeight="1" x14ac:dyDescent="0.2">
      <c r="A38" s="41" t="s">
        <v>16</v>
      </c>
      <c r="B38" s="18"/>
      <c r="C38" s="18"/>
      <c r="D38" s="18"/>
      <c r="E38" s="14"/>
      <c r="F38" s="14"/>
      <c r="G38" s="14"/>
      <c r="H38" s="14"/>
      <c r="I38" s="14"/>
      <c r="J38" s="45"/>
      <c r="K38" s="45"/>
      <c r="L38" s="45"/>
      <c r="M38" s="45"/>
      <c r="N38" s="45"/>
    </row>
    <row r="39" spans="1:15" ht="9.1999999999999993" customHeight="1" x14ac:dyDescent="0.2">
      <c r="A39" s="16" t="s">
        <v>13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</row>
    <row r="40" spans="1:15" ht="3" customHeight="1" x14ac:dyDescent="0.2">
      <c r="A40" s="10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</row>
    <row r="41" spans="1:15" x14ac:dyDescent="0.2">
      <c r="A41" s="10"/>
      <c r="B41" s="11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4"/>
    </row>
    <row r="42" spans="1:15" ht="15" x14ac:dyDescent="0.25">
      <c r="A42" s="35"/>
      <c r="B42" s="36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4"/>
    </row>
    <row r="43" spans="1:15" x14ac:dyDescent="0.2">
      <c r="A43" s="34"/>
      <c r="B43" s="38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</row>
    <row r="44" spans="1:15" x14ac:dyDescent="0.2">
      <c r="A44" s="34"/>
      <c r="B44" s="38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</row>
    <row r="45" spans="1:15" x14ac:dyDescent="0.2">
      <c r="A45" s="34"/>
      <c r="B45" s="38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</row>
    <row r="46" spans="1:15" x14ac:dyDescent="0.2">
      <c r="A46" s="34"/>
      <c r="B46" s="34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</row>
    <row r="47" spans="1:15" x14ac:dyDescent="0.2">
      <c r="A47" s="34"/>
      <c r="B47" s="38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</row>
    <row r="48" spans="1:15" x14ac:dyDescent="0.2">
      <c r="A48" s="34"/>
      <c r="B48" s="38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</row>
    <row r="49" spans="1:14" x14ac:dyDescent="0.2">
      <c r="A49" s="34"/>
      <c r="B49" s="38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</row>
    <row r="50" spans="1:14" x14ac:dyDescent="0.2">
      <c r="A50" s="34"/>
      <c r="B50" s="38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</row>
    <row r="51" spans="1:14" x14ac:dyDescent="0.2">
      <c r="A51" s="34"/>
      <c r="B51" s="38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</row>
    <row r="52" spans="1:14" x14ac:dyDescent="0.2">
      <c r="A52" s="34"/>
      <c r="B52" s="34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</row>
    <row r="53" spans="1:14" x14ac:dyDescent="0.2">
      <c r="A53" s="34"/>
      <c r="B53" s="38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</row>
    <row r="54" spans="1:14" x14ac:dyDescent="0.2">
      <c r="A54" s="34"/>
      <c r="B54" s="38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</row>
    <row r="55" spans="1:14" x14ac:dyDescent="0.2">
      <c r="A55" s="34"/>
      <c r="B55" s="38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</row>
    <row r="56" spans="1:14" x14ac:dyDescent="0.2">
      <c r="A56" s="34"/>
      <c r="B56" s="38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</row>
    <row r="57" spans="1:14" x14ac:dyDescent="0.2">
      <c r="A57" s="34"/>
      <c r="B57" s="38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</row>
    <row r="58" spans="1:14" x14ac:dyDescent="0.2">
      <c r="A58" s="34"/>
      <c r="B58" s="34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</row>
    <row r="59" spans="1:14" x14ac:dyDescent="0.2">
      <c r="A59" s="34"/>
      <c r="B59" s="38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</row>
    <row r="60" spans="1:14" x14ac:dyDescent="0.2">
      <c r="A60" s="34"/>
      <c r="B60" s="38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</row>
    <row r="61" spans="1:14" x14ac:dyDescent="0.2">
      <c r="A61" s="34"/>
      <c r="B61" s="38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</row>
    <row r="62" spans="1:14" x14ac:dyDescent="0.2">
      <c r="A62" s="34"/>
      <c r="B62" s="38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</row>
    <row r="63" spans="1:14" x14ac:dyDescent="0.2">
      <c r="A63" s="34"/>
      <c r="B63" s="38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</row>
    <row r="64" spans="1:14" x14ac:dyDescent="0.2">
      <c r="A64" s="39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</row>
    <row r="65" spans="1:14" x14ac:dyDescent="0.2">
      <c r="A65" s="39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</row>
    <row r="66" spans="1:14" x14ac:dyDescent="0.2">
      <c r="A66" s="34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</row>
    <row r="67" spans="1:14" x14ac:dyDescent="0.2">
      <c r="A67" s="34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</row>
    <row r="68" spans="1:14" x14ac:dyDescent="0.2">
      <c r="A68" s="34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</row>
    <row r="69" spans="1:14" x14ac:dyDescent="0.2">
      <c r="A69" s="34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</row>
    <row r="70" spans="1:14" x14ac:dyDescent="0.2">
      <c r="A70" s="34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</row>
    <row r="71" spans="1:14" x14ac:dyDescent="0.2">
      <c r="A71" s="34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</row>
    <row r="72" spans="1:14" x14ac:dyDescent="0.2">
      <c r="A72" s="34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</row>
    <row r="73" spans="1:14" x14ac:dyDescent="0.2">
      <c r="A73" s="34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</row>
    <row r="74" spans="1:14" x14ac:dyDescent="0.2">
      <c r="A74" s="34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</row>
    <row r="75" spans="1:14" x14ac:dyDescent="0.2">
      <c r="A75" s="34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</row>
    <row r="76" spans="1:14" x14ac:dyDescent="0.2">
      <c r="A76" s="34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</row>
    <row r="77" spans="1:14" x14ac:dyDescent="0.2">
      <c r="A77" s="34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</row>
    <row r="78" spans="1:14" x14ac:dyDescent="0.2">
      <c r="A78" s="34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</row>
    <row r="79" spans="1:14" x14ac:dyDescent="0.2">
      <c r="A79" s="34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</row>
    <row r="80" spans="1:14" x14ac:dyDescent="0.2">
      <c r="A80" s="34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</row>
    <row r="81" spans="1:14" x14ac:dyDescent="0.2">
      <c r="A81" s="34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</row>
    <row r="82" spans="1:14" x14ac:dyDescent="0.2">
      <c r="A82" s="34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</row>
    <row r="83" spans="1:14" x14ac:dyDescent="0.2">
      <c r="A83" s="34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</row>
    <row r="84" spans="1:14" x14ac:dyDescent="0.2">
      <c r="A84" s="34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</row>
    <row r="85" spans="1:14" x14ac:dyDescent="0.2">
      <c r="A85" s="34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</row>
    <row r="86" spans="1:14" x14ac:dyDescent="0.2">
      <c r="A86" s="34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</row>
    <row r="87" spans="1:14" x14ac:dyDescent="0.2">
      <c r="A87" s="39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</row>
    <row r="88" spans="1:14" x14ac:dyDescent="0.2">
      <c r="A88" s="39"/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</row>
    <row r="89" spans="1:14" x14ac:dyDescent="0.2">
      <c r="A89" s="39"/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</row>
    <row r="90" spans="1:14" x14ac:dyDescent="0.2">
      <c r="A90" s="39"/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</row>
    <row r="91" spans="1:14" x14ac:dyDescent="0.2">
      <c r="A91" s="39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</row>
    <row r="92" spans="1:14" x14ac:dyDescent="0.2">
      <c r="A92" s="39"/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</row>
    <row r="93" spans="1:14" x14ac:dyDescent="0.2">
      <c r="A93" s="39"/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</row>
    <row r="94" spans="1:14" x14ac:dyDescent="0.2">
      <c r="A94" s="39"/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</row>
    <row r="95" spans="1:14" x14ac:dyDescent="0.2">
      <c r="A95" s="39"/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</row>
  </sheetData>
  <mergeCells count="15">
    <mergeCell ref="E5:E6"/>
    <mergeCell ref="F5:F6"/>
    <mergeCell ref="G5:G6"/>
    <mergeCell ref="H5:H6"/>
    <mergeCell ref="A5:A6"/>
    <mergeCell ref="B5:B6"/>
    <mergeCell ref="C5:C6"/>
    <mergeCell ref="D5:D6"/>
    <mergeCell ref="M5:M6"/>
    <mergeCell ref="N5:N6"/>
    <mergeCell ref="J38:N38"/>
    <mergeCell ref="I5:I6"/>
    <mergeCell ref="J5:J6"/>
    <mergeCell ref="K5:K6"/>
    <mergeCell ref="L5:L6"/>
  </mergeCells>
  <phoneticPr fontId="0" type="noConversion"/>
  <pageMargins left="0.98425196850393704" right="0.98425196850393704" top="1.5748031496062993" bottom="0.78740157480314965" header="3.937007874015748E-2" footer="1.181102362204724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P442 ABAJO</vt:lpstr>
      <vt:lpstr>'P442 ABAJO'!Área_de_impresión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SHCP</dc:creator>
  <cp:lastModifiedBy>jazmin_gutierrez</cp:lastModifiedBy>
  <cp:lastPrinted>2014-08-19T17:08:42Z</cp:lastPrinted>
  <dcterms:created xsi:type="dcterms:W3CDTF">2000-12-12T17:17:16Z</dcterms:created>
  <dcterms:modified xsi:type="dcterms:W3CDTF">2014-08-21T17:54:46Z</dcterms:modified>
</cp:coreProperties>
</file>