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95" windowWidth="4560" windowHeight="3990"/>
  </bookViews>
  <sheets>
    <sheet name="P443_ARRIBA" sheetId="4" r:id="rId1"/>
  </sheets>
  <definedNames>
    <definedName name="A_impresión_IM">#REF!</definedName>
    <definedName name="_xlnm.Print_Area" localSheetId="0">P443_ARRIBA!$A$2:$N$38</definedName>
  </definedNames>
  <calcPr calcId="145621" calcMode="manual"/>
</workbook>
</file>

<file path=xl/calcChain.xml><?xml version="1.0" encoding="utf-8"?>
<calcChain xmlns="http://schemas.openxmlformats.org/spreadsheetml/2006/main">
  <c r="B28" i="4" l="1"/>
  <c r="B27" i="4"/>
  <c r="B10" i="4" l="1"/>
  <c r="B9" i="4"/>
  <c r="B8" i="4"/>
  <c r="B26" i="4"/>
  <c r="B25" i="4"/>
  <c r="B24" i="4"/>
  <c r="B22" i="4"/>
  <c r="B21" i="4"/>
  <c r="B20" i="4"/>
  <c r="B19" i="4"/>
  <c r="B18" i="4"/>
  <c r="B16" i="4"/>
  <c r="B15" i="4"/>
  <c r="B14" i="4"/>
  <c r="B13" i="4"/>
  <c r="B12" i="4"/>
</calcChain>
</file>

<file path=xl/sharedStrings.xml><?xml version="1.0" encoding="utf-8"?>
<sst xmlns="http://schemas.openxmlformats.org/spreadsheetml/2006/main" count="24" uniqueCount="24">
  <si>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</si>
  <si>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</si>
  <si>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</si>
  <si>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</si>
  <si>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</si>
  <si>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</si>
  <si>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</si>
  <si>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</si>
  <si>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</si>
  <si>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</si>
  <si>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</si>
  <si>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</si>
  <si>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</si>
  <si>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Instituto Mexicano del Seguro Social.</t>
  </si>
  <si>
    <t xml:space="preserve"> Promedio</t>
  </si>
  <si>
    <t>anual</t>
  </si>
  <si>
    <t xml:space="preserve">Trabajadores asegurados eventuales urbanos al IMSS </t>
  </si>
  <si>
    <t xml:space="preserve">       urbanos asegurados en ese Instituto. A partir de julio de 1997 las cifras fueron ajustadas por el IMSS de acuerdo a la nueva metodología. Adicionalmente, en el mes de junio de 2010, el</t>
  </si>
  <si>
    <t>3/   Para 2014 el promedio corresponde al periodo enero a junio.</t>
  </si>
  <si>
    <t xml:space="preserve">       sector económico y por entidad federativa no coinciden con las reportadas en Informes anteriores.  Datos  proporcionados por la Dirección de Incorporación y Recaudación. </t>
  </si>
  <si>
    <t xml:space="preserve">       IMSS llevó a cabo una revisión de las series históricas, por lo que, debido a los ajustes marginales realizados en el periodo de julio de 1997 a diciembre de 2007, las series de empleo por</t>
  </si>
  <si>
    <t xml:space="preserve">       fracción VII). </t>
  </si>
  <si>
    <t xml:space="preserve">1/  El Instituto  Mexicano del Seguro  Social (IMSS) dio a  conocer el 30  de abril de  2008  la nueva metodología  para  contabilizar las cifras de los  trabajadores  permanentes y eventuales </t>
  </si>
  <si>
    <t xml:space="preserve">2/  Trabajador  eventual  es  aquél que  tiene  una relación de trabajo  para obra  determinada  o  por  tiempo  determinado en los términos  de  la  Ley Federal del  Trabajo  ( LSS,Artículo 5A,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</si>
</sst>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2" x14ac:knownFonts="1">
    <font>
      <sz val="10"/>
      <name val="Arial"/>
    </font>
    <font>
      <u/>
      <sz val="14.4"/>
      <color indexed="12"/>
      <name val="Helv"/>
    </font>
    <font>
      <sz val="8"/>
      <name val="Arial"/>
      <family val="2"/>
    </font>
    <font>
      <sz val="7"/>
      <name val="Presidencia Fina"/>
      <family val="3"/>
    </font>
    <font>
      <b/>
      <i/>
      <sz val="14"/>
      <name val="Soberana Sans Light"/>
      <family val="3"/>
    </font>
    <font>
      <b/>
      <i/>
      <sz val="10"/>
      <name val="Soberana Sans Light"/>
      <family val="3"/>
    </font>
    <font>
      <i/>
      <sz val="7"/>
      <name val="Soberana Sans Light"/>
      <family val="3"/>
    </font>
    <font>
      <sz val="6.5"/>
      <name val="Soberana Sans Light"/>
      <family val="3"/>
    </font>
    <font>
      <b/>
      <sz val="6.5"/>
      <name val="Soberana Sans Light"/>
      <family val="3"/>
    </font>
    <font>
      <sz val="6"/>
      <name val="Soberana Sans Light"/>
      <family val="3"/>
    </font>
    <font>
      <b/>
      <sz val="5.5"/>
      <name val="Soberana Sans Light"/>
      <family val="3"/>
    </font>
    <font>
      <sz val="5.5"/>
      <name val="Soberana Sans Light"/>
      <family val="3"/>
    </font>
    <font>
      <sz val="7"/>
      <name val="Soberana Sans Light"/>
      <family val="3"/>
    </font>
    <font>
      <u/>
      <sz val="7"/>
      <color indexed="12"/>
      <name val="Soberana Sans Light"/>
      <family val="3"/>
    </font>
    <font>
      <b/>
      <sz val="8.5"/>
      <name val="Soberana Sans Light"/>
      <family val="3"/>
    </font>
    <font>
      <b/>
      <sz val="6"/>
      <name val="Soberana Sans Light"/>
      <family val="3"/>
    </font>
    <font>
      <b/>
      <sz val="5"/>
      <name val="Soberana Sans Light"/>
      <family val="3"/>
    </font>
    <font>
      <sz val="5"/>
      <name val="Soberana Sans Light"/>
      <family val="3"/>
    </font>
    <font>
      <sz val="5.5"/>
      <color rgb="FFFF0000"/>
      <name val="Soberana Sans Light"/>
      <family val="3"/>
    </font>
    <font>
      <sz val="10"/>
      <name val="Arial"/>
      <family val="2"/>
    </font>
    <font>
      <sz val="7"/>
      <color rgb="FF0000FF"/>
      <name val="Presidencia Fina"/>
      <family val="3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Border="1"/>
    <xf numFmtId="164" fontId="11" fillId="2" borderId="0" xfId="0" applyNumberFormat="1" applyFont="1" applyFill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Fill="1"/>
    <xf numFmtId="0" fontId="14" fillId="0" borderId="0" xfId="0" applyFont="1" applyAlignment="1" applyProtection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16" fillId="0" borderId="2" xfId="0" applyNumberFormat="1" applyFont="1" applyFill="1" applyBorder="1"/>
    <xf numFmtId="164" fontId="17" fillId="0" borderId="2" xfId="0" applyNumberFormat="1" applyFont="1" applyFill="1" applyBorder="1"/>
    <xf numFmtId="164" fontId="16" fillId="2" borderId="2" xfId="0" applyNumberFormat="1" applyFont="1" applyFill="1" applyBorder="1"/>
    <xf numFmtId="164" fontId="17" fillId="2" borderId="2" xfId="0" applyNumberFormat="1" applyFont="1" applyFill="1" applyBorder="1"/>
    <xf numFmtId="164" fontId="8" fillId="2" borderId="3" xfId="0" applyNumberFormat="1" applyFont="1" applyFill="1" applyBorder="1"/>
    <xf numFmtId="164" fontId="7" fillId="2" borderId="3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0" fontId="21" fillId="0" borderId="0" xfId="0" applyFont="1"/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164" fontId="17" fillId="2" borderId="0" xfId="0" applyNumberFormat="1" applyFont="1" applyFill="1" applyBorder="1"/>
    <xf numFmtId="0" fontId="0" fillId="0" borderId="0" xfId="0" applyBorder="1" applyAlignment="1">
      <alignment horizontal="center"/>
    </xf>
    <xf numFmtId="0" fontId="1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0" borderId="0" xfId="1" applyFont="1" applyFill="1" applyBorder="1" applyAlignment="1" applyProtection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271099</xdr:colOff>
      <xdr:row>26</xdr:row>
      <xdr:rowOff>65942</xdr:rowOff>
    </xdr:from>
    <xdr:to>
      <xdr:col>1</xdr:col>
      <xdr:colOff>71806</xdr:colOff>
      <xdr:row>30</xdr:row>
      <xdr:rowOff>17585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271099" y="2542442"/>
          <a:ext cx="189034" cy="23739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Soberana Sans Light" pitchFamily="50" charset="0"/>
            </a:rPr>
            <a:t>3/</a:t>
          </a:r>
        </a:p>
      </xdr:txBody>
    </xdr:sp>
    <xdr:clientData/>
  </xdr:twoCellAnchor>
  <xdr:oneCellAnchor>
    <xdr:from>
      <xdr:col>6</xdr:col>
      <xdr:colOff>183172</xdr:colOff>
      <xdr:row>1</xdr:row>
      <xdr:rowOff>7328</xdr:rowOff>
    </xdr:from>
    <xdr:ext cx="310341" cy="224164"/>
    <xdr:sp macro="" textlink="">
      <xdr:nvSpPr>
        <xdr:cNvPr id="4" name="3 CuadroTexto"/>
        <xdr:cNvSpPr txBox="1"/>
      </xdr:nvSpPr>
      <xdr:spPr>
        <a:xfrm>
          <a:off x="2659672" y="80597"/>
          <a:ext cx="310341" cy="224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 b="1">
              <a:latin typeface="Soberana Sans Light" pitchFamily="50" charset="0"/>
            </a:rPr>
            <a:t>1/</a:t>
          </a:r>
        </a:p>
      </xdr:txBody>
    </xdr:sp>
    <xdr:clientData/>
  </xdr:oneCellAnchor>
  <xdr:oneCellAnchor>
    <xdr:from>
      <xdr:col>6</xdr:col>
      <xdr:colOff>329710</xdr:colOff>
      <xdr:row>1</xdr:row>
      <xdr:rowOff>7328</xdr:rowOff>
    </xdr:from>
    <xdr:ext cx="310341" cy="224164"/>
    <xdr:sp macro="" textlink="">
      <xdr:nvSpPr>
        <xdr:cNvPr id="6" name="5 CuadroTexto"/>
        <xdr:cNvSpPr txBox="1"/>
      </xdr:nvSpPr>
      <xdr:spPr>
        <a:xfrm>
          <a:off x="2806210" y="80597"/>
          <a:ext cx="310341" cy="224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 b="1">
              <a:latin typeface="Soberana Sans Light" pitchFamily="50" charset="0"/>
            </a:rPr>
            <a:t>2/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GridLines="0" tabSelected="1" zoomScale="130" zoomScaleNormal="130" workbookViewId="0">
      <selection activeCell="Q19" sqref="Q19"/>
    </sheetView>
  </sheetViews>
  <sheetFormatPr baseColWidth="10" defaultRowHeight="12.75" x14ac:dyDescent="0.2"/>
  <cols>
    <col min="1" max="1" width="5.85546875" style="1" customWidth="1"/>
    <col min="2" max="2" width="7.140625" customWidth="1"/>
    <col min="3" max="14" width="6" customWidth="1"/>
  </cols>
  <sheetData>
    <row r="1" spans="1:14" ht="6" customHeight="1" x14ac:dyDescent="0.2">
      <c r="A1" s="40"/>
      <c r="B1" s="40"/>
      <c r="C1" s="40"/>
      <c r="D1" s="40"/>
      <c r="E1" s="40"/>
      <c r="K1" s="41"/>
      <c r="L1" s="41"/>
      <c r="M1" s="41"/>
      <c r="N1" s="41"/>
    </row>
    <row r="2" spans="1:14" ht="5.0999999999999996" customHeight="1" x14ac:dyDescent="0.2">
      <c r="A2" s="3"/>
      <c r="B2" s="3"/>
      <c r="C2" s="3"/>
      <c r="D2" s="3"/>
      <c r="E2" s="3"/>
      <c r="K2" s="4"/>
      <c r="L2" s="4"/>
      <c r="M2" s="4"/>
      <c r="N2" s="4"/>
    </row>
    <row r="3" spans="1:14" ht="18" customHeight="1" x14ac:dyDescent="0.3">
      <c r="A3" s="16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5.0999999999999996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2.95" customHeight="1" x14ac:dyDescent="0.2">
      <c r="A5" s="42" t="s">
        <v>0</v>
      </c>
      <c r="B5" s="20" t="s">
        <v>14</v>
      </c>
      <c r="C5" s="44" t="s">
        <v>1</v>
      </c>
      <c r="D5" s="44" t="s">
        <v>2</v>
      </c>
      <c r="E5" s="44" t="s">
        <v>3</v>
      </c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12</v>
      </c>
    </row>
    <row r="6" spans="1:14" ht="12.95" customHeight="1" x14ac:dyDescent="0.2">
      <c r="A6" s="43"/>
      <c r="B6" s="21" t="s">
        <v>15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5.0999999999999996" customHeight="1" x14ac:dyDescent="0.2">
      <c r="A7" s="22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7.5" customHeight="1" x14ac:dyDescent="0.2">
      <c r="A8" s="23">
        <v>1997</v>
      </c>
      <c r="B8" s="26">
        <f t="shared" ref="B8:B10" si="0">AVERAGE(C8:N8)</f>
        <v>649673</v>
      </c>
      <c r="C8" s="27"/>
      <c r="D8" s="27"/>
      <c r="E8" s="27"/>
      <c r="F8" s="27"/>
      <c r="G8" s="27"/>
      <c r="H8" s="27"/>
      <c r="I8" s="27">
        <v>426090</v>
      </c>
      <c r="J8" s="27">
        <v>536341</v>
      </c>
      <c r="K8" s="27">
        <v>640102</v>
      </c>
      <c r="L8" s="27">
        <v>738103</v>
      </c>
      <c r="M8" s="27">
        <v>788098</v>
      </c>
      <c r="N8" s="27">
        <v>769304</v>
      </c>
    </row>
    <row r="9" spans="1:14" ht="7.5" customHeight="1" x14ac:dyDescent="0.2">
      <c r="A9" s="23">
        <v>1998</v>
      </c>
      <c r="B9" s="26">
        <f t="shared" si="0"/>
        <v>997564.83333333337</v>
      </c>
      <c r="C9" s="27">
        <v>842923</v>
      </c>
      <c r="D9" s="27">
        <v>883967</v>
      </c>
      <c r="E9" s="27">
        <v>930113</v>
      </c>
      <c r="F9" s="27">
        <v>956599</v>
      </c>
      <c r="G9" s="27">
        <v>958119</v>
      </c>
      <c r="H9" s="27">
        <v>990415</v>
      </c>
      <c r="I9" s="27">
        <v>1039556</v>
      </c>
      <c r="J9" s="27">
        <v>1067210</v>
      </c>
      <c r="K9" s="27">
        <v>1088452</v>
      </c>
      <c r="L9" s="27">
        <v>1111280</v>
      </c>
      <c r="M9" s="27">
        <v>1097481</v>
      </c>
      <c r="N9" s="27">
        <v>1004663</v>
      </c>
    </row>
    <row r="10" spans="1:14" ht="7.5" customHeight="1" x14ac:dyDescent="0.2">
      <c r="A10" s="23">
        <v>1999</v>
      </c>
      <c r="B10" s="26">
        <f t="shared" si="0"/>
        <v>1140485.9166666667</v>
      </c>
      <c r="C10" s="27">
        <v>1024035</v>
      </c>
      <c r="D10" s="27">
        <v>1057776</v>
      </c>
      <c r="E10" s="27">
        <v>1082953</v>
      </c>
      <c r="F10" s="27">
        <v>1108438</v>
      </c>
      <c r="G10" s="27">
        <v>1109240</v>
      </c>
      <c r="H10" s="27">
        <v>1132809</v>
      </c>
      <c r="I10" s="27">
        <v>1165760</v>
      </c>
      <c r="J10" s="27">
        <v>1190517</v>
      </c>
      <c r="K10" s="27">
        <v>1210991</v>
      </c>
      <c r="L10" s="27">
        <v>1216183</v>
      </c>
      <c r="M10" s="27">
        <v>1249164</v>
      </c>
      <c r="N10" s="27">
        <v>1137965</v>
      </c>
    </row>
    <row r="11" spans="1:14" ht="3.75" customHeight="1" x14ac:dyDescent="0.2">
      <c r="A11" s="23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7.5" customHeight="1" x14ac:dyDescent="0.2">
      <c r="A12" s="23">
        <v>2000</v>
      </c>
      <c r="B12" s="28">
        <f>AVERAGE(C12:N12)</f>
        <v>1246208.75</v>
      </c>
      <c r="C12" s="29">
        <v>1174893</v>
      </c>
      <c r="D12" s="29">
        <v>1205433</v>
      </c>
      <c r="E12" s="29">
        <v>1230773</v>
      </c>
      <c r="F12" s="29">
        <v>1221442</v>
      </c>
      <c r="G12" s="29">
        <v>1259993</v>
      </c>
      <c r="H12" s="29">
        <v>1284210</v>
      </c>
      <c r="I12" s="29">
        <v>1323210</v>
      </c>
      <c r="J12" s="29">
        <v>1283613</v>
      </c>
      <c r="K12" s="29">
        <v>1270643</v>
      </c>
      <c r="L12" s="29">
        <v>1284010</v>
      </c>
      <c r="M12" s="29">
        <v>1276909</v>
      </c>
      <c r="N12" s="29">
        <v>1139376</v>
      </c>
    </row>
    <row r="13" spans="1:14" ht="7.5" customHeight="1" x14ac:dyDescent="0.2">
      <c r="A13" s="23">
        <v>2001</v>
      </c>
      <c r="B13" s="28">
        <f>AVERAGE(C13:N13)</f>
        <v>1157347.5833333333</v>
      </c>
      <c r="C13" s="29">
        <v>1171143</v>
      </c>
      <c r="D13" s="29">
        <v>1155529</v>
      </c>
      <c r="E13" s="29">
        <v>1148375</v>
      </c>
      <c r="F13" s="29">
        <v>1138588</v>
      </c>
      <c r="G13" s="29">
        <v>1151792</v>
      </c>
      <c r="H13" s="29">
        <v>1152451</v>
      </c>
      <c r="I13" s="29">
        <v>1174666</v>
      </c>
      <c r="J13" s="29">
        <v>1184817</v>
      </c>
      <c r="K13" s="29">
        <v>1167527</v>
      </c>
      <c r="L13" s="29">
        <v>1192671</v>
      </c>
      <c r="M13" s="29">
        <v>1190031</v>
      </c>
      <c r="N13" s="29">
        <v>1060581</v>
      </c>
    </row>
    <row r="14" spans="1:14" ht="7.5" customHeight="1" x14ac:dyDescent="0.2">
      <c r="A14" s="23">
        <v>2002</v>
      </c>
      <c r="B14" s="28">
        <f>AVERAGE(C14:N14)</f>
        <v>1152146.5833333333</v>
      </c>
      <c r="C14" s="29">
        <v>1088487</v>
      </c>
      <c r="D14" s="29">
        <v>1128090</v>
      </c>
      <c r="E14" s="29">
        <v>1085997</v>
      </c>
      <c r="F14" s="29">
        <v>1153858</v>
      </c>
      <c r="G14" s="29">
        <v>1151209</v>
      </c>
      <c r="H14" s="29">
        <v>1152183</v>
      </c>
      <c r="I14" s="29">
        <v>1183897</v>
      </c>
      <c r="J14" s="29">
        <v>1191965</v>
      </c>
      <c r="K14" s="29">
        <v>1179266</v>
      </c>
      <c r="L14" s="29">
        <v>1211729</v>
      </c>
      <c r="M14" s="29">
        <v>1198338</v>
      </c>
      <c r="N14" s="29">
        <v>1100740</v>
      </c>
    </row>
    <row r="15" spans="1:14" ht="7.5" customHeight="1" x14ac:dyDescent="0.2">
      <c r="A15" s="23">
        <v>2003</v>
      </c>
      <c r="B15" s="28">
        <f>AVERAGE(C15:N15)</f>
        <v>1170253.1666666667</v>
      </c>
      <c r="C15" s="29">
        <v>1118460</v>
      </c>
      <c r="D15" s="29">
        <v>1151218</v>
      </c>
      <c r="E15" s="29">
        <v>1145312</v>
      </c>
      <c r="F15" s="29">
        <v>1165857</v>
      </c>
      <c r="G15" s="29">
        <v>1144770</v>
      </c>
      <c r="H15" s="29">
        <v>1177542</v>
      </c>
      <c r="I15" s="29">
        <v>1183625</v>
      </c>
      <c r="J15" s="29">
        <v>1183304</v>
      </c>
      <c r="K15" s="29">
        <v>1192961</v>
      </c>
      <c r="L15" s="29">
        <v>1242208</v>
      </c>
      <c r="M15" s="29">
        <v>1214023</v>
      </c>
      <c r="N15" s="29">
        <v>1123758</v>
      </c>
    </row>
    <row r="16" spans="1:14" ht="7.5" customHeight="1" x14ac:dyDescent="0.2">
      <c r="A16" s="23">
        <v>2004</v>
      </c>
      <c r="B16" s="28">
        <f>AVERAGE(C16:N16)</f>
        <v>1228014.0833333333</v>
      </c>
      <c r="C16" s="29">
        <v>1145573</v>
      </c>
      <c r="D16" s="29">
        <v>1175976</v>
      </c>
      <c r="E16" s="29">
        <v>1203709</v>
      </c>
      <c r="F16" s="29">
        <v>1225851</v>
      </c>
      <c r="G16" s="29">
        <v>1203584</v>
      </c>
      <c r="H16" s="29">
        <v>1233578</v>
      </c>
      <c r="I16" s="29">
        <v>1232169</v>
      </c>
      <c r="J16" s="29">
        <v>1255134</v>
      </c>
      <c r="K16" s="29">
        <v>1270930</v>
      </c>
      <c r="L16" s="29">
        <v>1293992</v>
      </c>
      <c r="M16" s="29">
        <v>1299779</v>
      </c>
      <c r="N16" s="29">
        <v>1195894</v>
      </c>
    </row>
    <row r="17" spans="1:15" ht="3.75" customHeight="1" x14ac:dyDescent="0.2">
      <c r="A17" s="23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5" ht="7.5" customHeight="1" x14ac:dyDescent="0.2">
      <c r="A18" s="23">
        <v>2005</v>
      </c>
      <c r="B18" s="28">
        <f>AVERAGE(C18:N18)</f>
        <v>1302095.75</v>
      </c>
      <c r="C18" s="29">
        <v>1213919</v>
      </c>
      <c r="D18" s="29">
        <v>1257627</v>
      </c>
      <c r="E18" s="29">
        <v>1236432</v>
      </c>
      <c r="F18" s="29">
        <v>1275470</v>
      </c>
      <c r="G18" s="29">
        <v>1269391</v>
      </c>
      <c r="H18" s="29">
        <v>1299660</v>
      </c>
      <c r="I18" s="29">
        <v>1287029</v>
      </c>
      <c r="J18" s="29">
        <v>1338763</v>
      </c>
      <c r="K18" s="29">
        <v>1352688</v>
      </c>
      <c r="L18" s="29">
        <v>1401872</v>
      </c>
      <c r="M18" s="29">
        <v>1405596</v>
      </c>
      <c r="N18" s="29">
        <v>1286702</v>
      </c>
    </row>
    <row r="19" spans="1:15" ht="7.5" customHeight="1" x14ac:dyDescent="0.2">
      <c r="A19" s="23">
        <v>2006</v>
      </c>
      <c r="B19" s="28">
        <f>AVERAGE(C19:N19)</f>
        <v>1448084.3333333333</v>
      </c>
      <c r="C19" s="29">
        <v>1322292</v>
      </c>
      <c r="D19" s="29">
        <v>1368941</v>
      </c>
      <c r="E19" s="29">
        <v>1388678</v>
      </c>
      <c r="F19" s="29">
        <v>1400334</v>
      </c>
      <c r="G19" s="29">
        <v>1423301</v>
      </c>
      <c r="H19" s="29">
        <v>1465762</v>
      </c>
      <c r="I19" s="29">
        <v>1471812</v>
      </c>
      <c r="J19" s="29">
        <v>1508058</v>
      </c>
      <c r="K19" s="29">
        <v>1509423</v>
      </c>
      <c r="L19" s="29">
        <v>1557159</v>
      </c>
      <c r="M19" s="29">
        <v>1549515</v>
      </c>
      <c r="N19" s="29">
        <v>1411737</v>
      </c>
    </row>
    <row r="20" spans="1:15" ht="7.5" customHeight="1" x14ac:dyDescent="0.2">
      <c r="A20" s="23">
        <v>2007</v>
      </c>
      <c r="B20" s="28">
        <f>AVERAGE(C20:N20)</f>
        <v>1535926.4166666667</v>
      </c>
      <c r="C20" s="29">
        <v>1441227</v>
      </c>
      <c r="D20" s="29">
        <v>1486765</v>
      </c>
      <c r="E20" s="29">
        <v>1489501</v>
      </c>
      <c r="F20" s="29">
        <v>1515501</v>
      </c>
      <c r="G20" s="29">
        <v>1511105</v>
      </c>
      <c r="H20" s="29">
        <v>1543939</v>
      </c>
      <c r="I20" s="29">
        <v>1546300</v>
      </c>
      <c r="J20" s="29">
        <v>1582809</v>
      </c>
      <c r="K20" s="29">
        <v>1574735</v>
      </c>
      <c r="L20" s="29">
        <v>1637867</v>
      </c>
      <c r="M20" s="29">
        <v>1629673</v>
      </c>
      <c r="N20" s="29">
        <v>1471695</v>
      </c>
    </row>
    <row r="21" spans="1:15" ht="7.5" customHeight="1" x14ac:dyDescent="0.2">
      <c r="A21" s="23">
        <v>2008</v>
      </c>
      <c r="B21" s="28">
        <f>AVERAGE(C21:N21)</f>
        <v>1575831.9166666667</v>
      </c>
      <c r="C21" s="29">
        <v>1520269</v>
      </c>
      <c r="D21" s="29">
        <v>1559501</v>
      </c>
      <c r="E21" s="29">
        <v>1530290</v>
      </c>
      <c r="F21" s="29">
        <v>1571210</v>
      </c>
      <c r="G21" s="29">
        <v>1555878</v>
      </c>
      <c r="H21" s="29">
        <v>1574747</v>
      </c>
      <c r="I21" s="29">
        <v>1584467</v>
      </c>
      <c r="J21" s="29">
        <v>1605340</v>
      </c>
      <c r="K21" s="29">
        <v>1624455</v>
      </c>
      <c r="L21" s="29">
        <v>1651134</v>
      </c>
      <c r="M21" s="29">
        <v>1639208</v>
      </c>
      <c r="N21" s="29">
        <v>1493484</v>
      </c>
    </row>
    <row r="22" spans="1:15" ht="7.5" customHeight="1" x14ac:dyDescent="0.2">
      <c r="A22" s="23">
        <v>2009</v>
      </c>
      <c r="B22" s="28">
        <f>AVERAGE(C22:N22)</f>
        <v>1566799.1666666667</v>
      </c>
      <c r="C22" s="29">
        <v>1509175</v>
      </c>
      <c r="D22" s="29">
        <v>1514002</v>
      </c>
      <c r="E22" s="29">
        <v>1537634</v>
      </c>
      <c r="F22" s="29">
        <v>1544078</v>
      </c>
      <c r="G22" s="29">
        <v>1520637</v>
      </c>
      <c r="H22" s="29">
        <v>1541947</v>
      </c>
      <c r="I22" s="29">
        <v>1562537</v>
      </c>
      <c r="J22" s="29">
        <v>1585268</v>
      </c>
      <c r="K22" s="29">
        <v>1597419</v>
      </c>
      <c r="L22" s="29">
        <v>1642451</v>
      </c>
      <c r="M22" s="29">
        <v>1678956</v>
      </c>
      <c r="N22" s="29">
        <v>1567486</v>
      </c>
    </row>
    <row r="23" spans="1:15" ht="3.75" customHeight="1" x14ac:dyDescent="0.2">
      <c r="A23" s="23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5" ht="7.5" customHeight="1" x14ac:dyDescent="0.2">
      <c r="A24" s="23">
        <v>2010</v>
      </c>
      <c r="B24" s="28">
        <f>AVERAGE(C24:N24)</f>
        <v>1765057.4166666667</v>
      </c>
      <c r="C24" s="29">
        <v>1607343</v>
      </c>
      <c r="D24" s="29">
        <v>1650889</v>
      </c>
      <c r="E24" s="29">
        <v>1696545</v>
      </c>
      <c r="F24" s="29">
        <v>1729917</v>
      </c>
      <c r="G24" s="29">
        <v>1744924</v>
      </c>
      <c r="H24" s="29">
        <v>1764425</v>
      </c>
      <c r="I24" s="27">
        <v>1782710</v>
      </c>
      <c r="J24" s="29">
        <v>1809507</v>
      </c>
      <c r="K24" s="29">
        <v>1828050</v>
      </c>
      <c r="L24" s="29">
        <v>1870457</v>
      </c>
      <c r="M24" s="29">
        <v>1910121</v>
      </c>
      <c r="N24" s="29">
        <v>1785801</v>
      </c>
    </row>
    <row r="25" spans="1:15" ht="7.5" customHeight="1" x14ac:dyDescent="0.2">
      <c r="A25" s="23">
        <v>2011</v>
      </c>
      <c r="B25" s="28">
        <f>AVERAGE(C25:N25)</f>
        <v>1927074.25</v>
      </c>
      <c r="C25" s="29">
        <v>1811337</v>
      </c>
      <c r="D25" s="29">
        <v>1843256</v>
      </c>
      <c r="E25" s="29">
        <v>1869788</v>
      </c>
      <c r="F25" s="29">
        <v>1882405</v>
      </c>
      <c r="G25" s="29">
        <v>1899337</v>
      </c>
      <c r="H25" s="29">
        <v>1912366</v>
      </c>
      <c r="I25" s="27">
        <v>1938510</v>
      </c>
      <c r="J25" s="29">
        <v>1961874</v>
      </c>
      <c r="K25" s="29">
        <v>1989778</v>
      </c>
      <c r="L25" s="29">
        <v>2029128</v>
      </c>
      <c r="M25" s="29">
        <v>2051416</v>
      </c>
      <c r="N25" s="29">
        <v>1935696</v>
      </c>
    </row>
    <row r="26" spans="1:15" ht="7.5" customHeight="1" x14ac:dyDescent="0.2">
      <c r="A26" s="23">
        <v>2012</v>
      </c>
      <c r="B26" s="28">
        <f>AVERAGE(C26:N26)</f>
        <v>2081864.9166666667</v>
      </c>
      <c r="C26" s="29">
        <v>1966577</v>
      </c>
      <c r="D26" s="29">
        <v>2001570</v>
      </c>
      <c r="E26" s="29">
        <v>2039667</v>
      </c>
      <c r="F26" s="29">
        <v>2053914</v>
      </c>
      <c r="G26" s="29">
        <v>2067167</v>
      </c>
      <c r="H26" s="29">
        <v>2084389</v>
      </c>
      <c r="I26" s="27">
        <v>2102666</v>
      </c>
      <c r="J26" s="29">
        <v>2117213</v>
      </c>
      <c r="K26" s="29">
        <v>2136836</v>
      </c>
      <c r="L26" s="29">
        <v>2172732</v>
      </c>
      <c r="M26" s="29">
        <v>2185415</v>
      </c>
      <c r="N26" s="29">
        <v>2054233</v>
      </c>
    </row>
    <row r="27" spans="1:15" ht="7.5" customHeight="1" x14ac:dyDescent="0.2">
      <c r="A27" s="23">
        <v>2013</v>
      </c>
      <c r="B27" s="28">
        <f t="shared" ref="B27" si="1">AVERAGE(C27:N27)</f>
        <v>2142741.8333333335</v>
      </c>
      <c r="C27" s="29">
        <v>2078409</v>
      </c>
      <c r="D27" s="29">
        <v>2109346</v>
      </c>
      <c r="E27" s="29">
        <v>2114357</v>
      </c>
      <c r="F27" s="29">
        <v>2134669</v>
      </c>
      <c r="G27" s="29">
        <v>2131969</v>
      </c>
      <c r="H27" s="29">
        <v>2133083</v>
      </c>
      <c r="I27" s="27">
        <v>2142820</v>
      </c>
      <c r="J27" s="29">
        <v>2153928</v>
      </c>
      <c r="K27" s="29">
        <v>2172004</v>
      </c>
      <c r="L27" s="29">
        <v>2205436</v>
      </c>
      <c r="M27" s="29">
        <v>2231682</v>
      </c>
      <c r="N27" s="29">
        <v>2105199</v>
      </c>
    </row>
    <row r="28" spans="1:15" ht="7.5" customHeight="1" x14ac:dyDescent="0.2">
      <c r="A28" s="23">
        <v>2014</v>
      </c>
      <c r="B28" s="28">
        <f>AVERAGE(C28:N28)</f>
        <v>2198946.1666666665</v>
      </c>
      <c r="C28" s="29">
        <v>2132081</v>
      </c>
      <c r="D28" s="29">
        <v>2174182</v>
      </c>
      <c r="E28" s="29">
        <v>2202723</v>
      </c>
      <c r="F28" s="29">
        <v>2215244</v>
      </c>
      <c r="G28" s="29">
        <v>2223781</v>
      </c>
      <c r="H28" s="27">
        <v>2245666</v>
      </c>
      <c r="I28" s="27"/>
      <c r="J28" s="29"/>
      <c r="K28" s="29"/>
      <c r="L28" s="29"/>
      <c r="M28" s="29"/>
      <c r="N28" s="29"/>
    </row>
    <row r="29" spans="1:15" ht="5.0999999999999996" customHeight="1" x14ac:dyDescent="0.2">
      <c r="A29" s="24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 s="2" customFormat="1" ht="3" customHeight="1" x14ac:dyDescent="0.2">
      <c r="A30" s="10"/>
      <c r="B30" s="11"/>
      <c r="C30" s="12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/>
    </row>
    <row r="31" spans="1:15" ht="9.1999999999999993" customHeight="1" x14ac:dyDescent="0.2">
      <c r="A31" s="17" t="s">
        <v>22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5" ht="9.1999999999999993" customHeight="1" x14ac:dyDescent="0.2">
      <c r="A32" s="18" t="s">
        <v>17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5" ht="9.1999999999999993" customHeight="1" x14ac:dyDescent="0.2">
      <c r="A33" s="18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5" ht="9.1999999999999993" customHeight="1" x14ac:dyDescent="0.2">
      <c r="A34" s="18" t="s">
        <v>19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5" ht="9.1999999999999993" customHeight="1" x14ac:dyDescent="0.2">
      <c r="A35" s="35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4"/>
    </row>
    <row r="36" spans="1:15" ht="9.1999999999999993" customHeight="1" x14ac:dyDescent="0.2">
      <c r="A36" s="35" t="s">
        <v>21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4"/>
    </row>
    <row r="37" spans="1:15" ht="9.1999999999999993" customHeight="1" x14ac:dyDescent="0.2">
      <c r="A37" s="39" t="s">
        <v>18</v>
      </c>
      <c r="B37" s="15"/>
      <c r="C37" s="15"/>
      <c r="D37" s="15"/>
      <c r="E37" s="15"/>
      <c r="F37" s="15"/>
      <c r="G37" s="15"/>
      <c r="H37" s="14"/>
      <c r="I37" s="14"/>
      <c r="J37" s="46"/>
      <c r="K37" s="46"/>
      <c r="L37" s="46"/>
      <c r="M37" s="46"/>
      <c r="N37" s="46"/>
    </row>
    <row r="38" spans="1:15" ht="9.1999999999999993" customHeight="1" x14ac:dyDescent="0.2">
      <c r="A38" s="19" t="s">
        <v>13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5" ht="3" customHeight="1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5" ht="10.9" customHeight="1" x14ac:dyDescent="0.2">
      <c r="A40" s="3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5" ht="8.1" customHeight="1" x14ac:dyDescent="0.2">
      <c r="A41" s="3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5" ht="8.1" customHeight="1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5" ht="8.1" customHeight="1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5" ht="8.1" customHeight="1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5" ht="8.1" customHeight="1" x14ac:dyDescent="0.2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5" ht="8.1" customHeight="1" x14ac:dyDescent="0.2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5" x14ac:dyDescent="0.2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5" x14ac:dyDescent="0.2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2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2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2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2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x14ac:dyDescent="0.2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3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 x14ac:dyDescent="0.2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1:14" x14ac:dyDescent="0.2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x14ac:dyDescent="0.2">
      <c r="A68" s="3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 x14ac:dyDescent="0.2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x14ac:dyDescent="0.2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x14ac:dyDescent="0.2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x14ac:dyDescent="0.2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x14ac:dyDescent="0.2">
      <c r="A74" s="3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x14ac:dyDescent="0.2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 x14ac:dyDescent="0.2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x14ac:dyDescent="0.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x14ac:dyDescent="0.2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x14ac:dyDescent="0.2">
      <c r="A80" s="3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spans="1:14" x14ac:dyDescent="0.2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spans="1:14" x14ac:dyDescent="0.2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x14ac:dyDescent="0.2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2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spans="1:14" x14ac:dyDescent="0.2">
      <c r="A86" s="3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">
      <c r="A87" s="3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">
      <c r="A88" s="3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">
      <c r="A89" s="3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">
      <c r="A90" s="3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">
      <c r="A91" s="3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">
      <c r="A92" s="3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">
      <c r="A93" s="3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">
      <c r="A94" s="3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">
      <c r="A95" s="3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">
      <c r="A96" s="3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">
      <c r="A97" s="3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">
      <c r="A98" s="3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">
      <c r="A99" s="3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">
      <c r="A100" s="3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">
      <c r="A101" s="3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">
      <c r="A102" s="3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">
      <c r="A103" s="3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">
      <c r="A104" s="3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">
      <c r="A105" s="3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">
      <c r="A106" s="3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">
      <c r="A107" s="3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">
      <c r="A108" s="3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">
      <c r="A109" s="3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">
      <c r="A110" s="3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">
      <c r="A111" s="3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">
      <c r="A112" s="3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">
      <c r="A113" s="3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">
      <c r="A114" s="3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">
      <c r="A115" s="3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">
      <c r="A116" s="3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">
      <c r="A117" s="3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">
      <c r="A118" s="3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">
      <c r="A119" s="3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</sheetData>
  <mergeCells count="16">
    <mergeCell ref="J37:N37"/>
    <mergeCell ref="I5:I6"/>
    <mergeCell ref="J5:J6"/>
    <mergeCell ref="K5:K6"/>
    <mergeCell ref="L5:L6"/>
    <mergeCell ref="A1:E1"/>
    <mergeCell ref="K1:N1"/>
    <mergeCell ref="A5:A6"/>
    <mergeCell ref="C5:C6"/>
    <mergeCell ref="D5:D6"/>
    <mergeCell ref="E5:E6"/>
    <mergeCell ref="F5:F6"/>
    <mergeCell ref="G5:G6"/>
    <mergeCell ref="H5:H6"/>
    <mergeCell ref="M5:M6"/>
    <mergeCell ref="N5:N6"/>
  </mergeCells>
  <phoneticPr fontId="0" type="noConversion"/>
  <printOptions horizontalCentered="1"/>
  <pageMargins left="0.98425196850393704" right="0.98425196850393704" top="1.5748031496062993" bottom="0.78740157480314965" header="3.937007874015748E-2" footer="1.18110236220472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P443_ARRIBA</vt:lpstr>
      <vt:lpstr>P443_ARRIBA!Área_de_impresión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jazmin_gutierrez</cp:lastModifiedBy>
  <cp:lastPrinted>2014-08-16T18:26:10Z</cp:lastPrinted>
  <dcterms:created xsi:type="dcterms:W3CDTF">2000-12-12T17:17:16Z</dcterms:created>
  <dcterms:modified xsi:type="dcterms:W3CDTF">2014-08-21T17:55:36Z</dcterms:modified>
</cp:coreProperties>
</file>