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5" windowWidth="12120" windowHeight="4215"/>
  </bookViews>
  <sheets>
    <sheet name="P556-ABAJO" sheetId="6" r:id="rId1"/>
  </sheets>
  <definedNames>
    <definedName name="_Fill" hidden="1">#REF!</definedName>
    <definedName name="_Regression_Int" localSheetId="0" hidden="1">1</definedName>
    <definedName name="A_impresión_IM" localSheetId="0">'P556-ABAJO'!$B$4:$M$22</definedName>
    <definedName name="A_impresión_IM">#REF!</definedName>
    <definedName name="_xlnm.Print_Area" localSheetId="0">'P556-ABAJO'!$B$4:$M$44</definedName>
    <definedName name="DIFERENCIAS">#N/A</definedName>
    <definedName name="VARIABLES">#N/A</definedName>
  </definedNames>
  <calcPr calcId="145621" iterate="1"/>
</workbook>
</file>

<file path=xl/calcChain.xml><?xml version="1.0" encoding="utf-8"?>
<calcChain xmlns="http://schemas.openxmlformats.org/spreadsheetml/2006/main">
  <c r="D28" i="6" l="1"/>
  <c r="C25" i="6"/>
  <c r="C24" i="6"/>
  <c r="C22" i="6"/>
  <c r="C21" i="6"/>
  <c r="C20" i="6"/>
  <c r="C19" i="6"/>
  <c r="C18" i="6"/>
  <c r="C16" i="6"/>
  <c r="C15" i="6"/>
  <c r="C13" i="6"/>
  <c r="C12" i="6"/>
</calcChain>
</file>

<file path=xl/sharedStrings.xml><?xml version="1.0" encoding="utf-8"?>
<sst xmlns="http://schemas.openxmlformats.org/spreadsheetml/2006/main" count="26" uniqueCount="21">
  <si>
    <t>Año</t>
  </si>
  <si>
    <t>Total</t>
  </si>
  <si>
    <t>Producción pesquera</t>
  </si>
  <si>
    <t>(Toneladas en peso vivo)</t>
  </si>
  <si>
    <t>Captura</t>
  </si>
  <si>
    <t>Acuacultura</t>
  </si>
  <si>
    <t>Destino de la producción</t>
  </si>
  <si>
    <t>(Continúa)</t>
  </si>
  <si>
    <t>www.siap.sagarpa.gob.mx/AnxInfo/</t>
  </si>
  <si>
    <t>Fuente: Secretaría de Agricultura, Ganadería, Desarrollo Rural, Pesca y Alimentación.</t>
  </si>
  <si>
    <t>Consumo 
humano 
indirecto</t>
  </si>
  <si>
    <t>Uso
industrial</t>
  </si>
  <si>
    <t>Consumo humano directo</t>
  </si>
  <si>
    <t>Camarón</t>
  </si>
  <si>
    <t>Atún y 
similares
(Captura)</t>
  </si>
  <si>
    <t>Mojarra</t>
  </si>
  <si>
    <t>Producción por actividad</t>
  </si>
  <si>
    <t xml:space="preserve">1/ La suma de los parciales puede no coincidir con el total, debido al redondeo de cifras. </t>
  </si>
  <si>
    <t xml:space="preserve">     el  comercio exterior  y  por lo tanto  una disminución del  aumento en  la producción no necesariamente significa un menor o mayor consumo de  productos pesqueros.  </t>
  </si>
  <si>
    <t xml:space="preserve">e/ Cifras estimadas al mes de diciembre de 2014. </t>
  </si>
  <si>
    <t xml:space="preserve">2/ Sólo se considera la oferta derivada de la producción acuícola y pesquera doméstica.  La disponibilidad real  para el consumo humano directo considera  el balance obtenido al incorporar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</si>
</sst>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General_)"/>
    <numFmt numFmtId="165" formatCode="#,##0.0_);\(#,##0.0\)"/>
    <numFmt numFmtId="166" formatCode="#,##0_);\-\ #,##0_)"/>
    <numFmt numFmtId="167" formatCode="_([$€-2]* #,##0.00_);_([$€-2]* \(#,##0.00\);_([$€-2]* &quot;-&quot;??_)"/>
    <numFmt numFmtId="168" formatCode="###,###,##0___);\-\ ###,###,##0_)"/>
    <numFmt numFmtId="169" formatCode="###\ ###\ ##0___);\-\ ###,###,##0_)"/>
    <numFmt numFmtId="170" formatCode="#\ ##0"/>
    <numFmt numFmtId="171" formatCode="#\ ###\ ##0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6"/>
      <name val="Helv"/>
    </font>
    <font>
      <sz val="9"/>
      <name val="Tms Rmn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Presidencia Fina"/>
      <family val="3"/>
    </font>
    <font>
      <sz val="7"/>
      <color theme="1"/>
      <name val="Presidencia Fina"/>
      <family val="3"/>
    </font>
    <font>
      <sz val="10"/>
      <color theme="0"/>
      <name val="Helv"/>
    </font>
    <font>
      <b/>
      <sz val="8.5"/>
      <name val="Soberana Sans Light"/>
      <family val="3"/>
    </font>
    <font>
      <sz val="6"/>
      <name val="Soberana Sans Light"/>
      <family val="3"/>
    </font>
    <font>
      <b/>
      <sz val="6"/>
      <name val="Soberana Sans Light"/>
      <family val="3"/>
    </font>
    <font>
      <sz val="6.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sz val="7"/>
      <name val="Soberana Sans Light"/>
      <family val="3"/>
    </font>
    <font>
      <b/>
      <sz val="5.5"/>
      <name val="Soberana Sans Light"/>
      <family val="3"/>
    </font>
    <font>
      <sz val="5.5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/>
  </cellStyleXfs>
  <cellXfs count="65">
    <xf numFmtId="0" fontId="0" fillId="0" borderId="0" xfId="0"/>
    <xf numFmtId="164" fontId="3" fillId="0" borderId="0" xfId="3"/>
    <xf numFmtId="164" fontId="4" fillId="0" borderId="0" xfId="3" applyFont="1"/>
    <xf numFmtId="164" fontId="5" fillId="0" borderId="0" xfId="3" applyFont="1" applyAlignment="1" applyProtection="1">
      <alignment horizontal="left"/>
    </xf>
    <xf numFmtId="164" fontId="5" fillId="0" borderId="0" xfId="3" applyFont="1"/>
    <xf numFmtId="164" fontId="6" fillId="0" borderId="0" xfId="3" applyFont="1" applyAlignment="1">
      <alignment horizontal="centerContinuous"/>
    </xf>
    <xf numFmtId="164" fontId="7" fillId="0" borderId="0" xfId="3" applyFont="1" applyAlignment="1">
      <alignment horizontal="centerContinuous"/>
    </xf>
    <xf numFmtId="164" fontId="7" fillId="0" borderId="0" xfId="3" applyFont="1"/>
    <xf numFmtId="166" fontId="6" fillId="0" borderId="0" xfId="3" applyNumberFormat="1" applyFont="1" applyBorder="1"/>
    <xf numFmtId="164" fontId="6" fillId="0" borderId="0" xfId="3" applyFont="1" applyAlignment="1">
      <alignment horizontal="left" vertical="center"/>
    </xf>
    <xf numFmtId="164" fontId="7" fillId="0" borderId="0" xfId="3" applyFont="1" applyAlignment="1">
      <alignment vertical="center"/>
    </xf>
    <xf numFmtId="164" fontId="6" fillId="0" borderId="0" xfId="3" applyNumberFormat="1" applyFont="1" applyProtection="1"/>
    <xf numFmtId="164" fontId="6" fillId="0" borderId="0" xfId="3" applyFont="1"/>
    <xf numFmtId="165" fontId="6" fillId="0" borderId="0" xfId="3" applyNumberFormat="1" applyFont="1" applyProtection="1"/>
    <xf numFmtId="0" fontId="0" fillId="0" borderId="0" xfId="0" applyAlignment="1">
      <alignment wrapText="1"/>
    </xf>
    <xf numFmtId="0" fontId="0" fillId="0" borderId="0" xfId="0" applyAlignment="1"/>
    <xf numFmtId="164" fontId="8" fillId="0" borderId="0" xfId="3" applyFont="1" applyAlignment="1">
      <alignment vertical="center" wrapText="1"/>
    </xf>
    <xf numFmtId="0" fontId="7" fillId="0" borderId="0" xfId="0" applyFont="1" applyAlignment="1">
      <alignment vertical="top" textRotation="180"/>
    </xf>
    <xf numFmtId="0" fontId="9" fillId="0" borderId="0" xfId="0" applyFont="1" applyBorder="1" applyAlignment="1">
      <alignment horizontal="right" vertical="top" textRotation="180"/>
    </xf>
    <xf numFmtId="0" fontId="7" fillId="0" borderId="0" xfId="0" applyFont="1" applyBorder="1" applyAlignment="1">
      <alignment vertical="top" textRotation="180"/>
    </xf>
    <xf numFmtId="0" fontId="0" fillId="0" borderId="0" xfId="0" applyBorder="1" applyAlignment="1">
      <alignment vertical="top" textRotation="180"/>
    </xf>
    <xf numFmtId="164" fontId="7" fillId="0" borderId="0" xfId="3" applyFont="1" applyBorder="1"/>
    <xf numFmtId="164" fontId="10" fillId="0" borderId="0" xfId="3" applyFont="1" applyBorder="1" applyAlignment="1">
      <alignment horizontal="left" vertical="center"/>
    </xf>
    <xf numFmtId="164" fontId="8" fillId="0" borderId="0" xfId="3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2" fillId="3" borderId="0" xfId="3" applyFont="1" applyFill="1"/>
    <xf numFmtId="164" fontId="12" fillId="3" borderId="0" xfId="3" applyFont="1" applyFill="1" applyProtection="1"/>
    <xf numFmtId="16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/>
    </xf>
    <xf numFmtId="164" fontId="14" fillId="2" borderId="1" xfId="3" applyFont="1" applyFill="1" applyBorder="1" applyAlignment="1">
      <alignment horizontal="center" vertical="center"/>
    </xf>
    <xf numFmtId="164" fontId="14" fillId="4" borderId="2" xfId="3" applyFont="1" applyFill="1" applyBorder="1"/>
    <xf numFmtId="164" fontId="16" fillId="4" borderId="3" xfId="3" applyNumberFormat="1" applyFont="1" applyFill="1" applyBorder="1" applyAlignment="1" applyProtection="1">
      <alignment horizontal="center" vertical="center"/>
    </xf>
    <xf numFmtId="164" fontId="17" fillId="4" borderId="3" xfId="3" applyNumberFormat="1" applyFont="1" applyFill="1" applyBorder="1" applyAlignment="1" applyProtection="1">
      <alignment horizontal="center" vertical="center"/>
    </xf>
    <xf numFmtId="164" fontId="17" fillId="4" borderId="4" xfId="3" applyNumberFormat="1" applyFont="1" applyFill="1" applyBorder="1" applyAlignment="1" applyProtection="1">
      <alignment horizontal="center" vertical="center"/>
    </xf>
    <xf numFmtId="164" fontId="18" fillId="0" borderId="2" xfId="3" applyFont="1" applyFill="1" applyBorder="1" applyAlignment="1">
      <alignment horizontal="center"/>
    </xf>
    <xf numFmtId="164" fontId="19" fillId="0" borderId="2" xfId="3" applyFont="1" applyFill="1" applyBorder="1" applyAlignment="1">
      <alignment horizontal="center"/>
    </xf>
    <xf numFmtId="169" fontId="19" fillId="0" borderId="3" xfId="3" applyNumberFormat="1" applyFont="1" applyFill="1" applyBorder="1" applyAlignment="1" applyProtection="1">
      <alignment vertical="center"/>
    </xf>
    <xf numFmtId="169" fontId="18" fillId="0" borderId="3" xfId="3" applyNumberFormat="1" applyFont="1" applyFill="1" applyBorder="1" applyAlignment="1" applyProtection="1">
      <alignment vertical="center"/>
    </xf>
    <xf numFmtId="168" fontId="18" fillId="0" borderId="3" xfId="3" applyNumberFormat="1" applyFont="1" applyFill="1" applyBorder="1" applyAlignment="1" applyProtection="1">
      <alignment vertical="center"/>
    </xf>
    <xf numFmtId="169" fontId="19" fillId="0" borderId="4" xfId="3" applyNumberFormat="1" applyFont="1" applyFill="1" applyBorder="1" applyAlignment="1" applyProtection="1">
      <alignment vertical="center"/>
    </xf>
    <xf numFmtId="169" fontId="18" fillId="0" borderId="4" xfId="3" applyNumberFormat="1" applyFont="1" applyFill="1" applyBorder="1" applyAlignment="1" applyProtection="1">
      <alignment vertical="center"/>
    </xf>
    <xf numFmtId="0" fontId="20" fillId="0" borderId="0" xfId="0" quotePrefix="1" applyFont="1" applyAlignment="1">
      <alignment horizontal="left" vertical="center"/>
    </xf>
    <xf numFmtId="0" fontId="14" fillId="0" borderId="0" xfId="0" applyFont="1" applyAlignment="1">
      <alignment horizontal="right"/>
    </xf>
    <xf numFmtId="164" fontId="21" fillId="0" borderId="0" xfId="3" quotePrefix="1" applyNumberFormat="1" applyFont="1" applyFill="1" applyBorder="1" applyAlignment="1" applyProtection="1">
      <alignment horizontal="center"/>
    </xf>
    <xf numFmtId="164" fontId="17" fillId="0" borderId="0" xfId="3" applyFont="1" applyBorder="1" applyAlignment="1">
      <alignment horizontal="left" vertical="center"/>
    </xf>
    <xf numFmtId="164" fontId="17" fillId="0" borderId="0" xfId="3" applyFont="1" applyAlignment="1">
      <alignment vertical="center"/>
    </xf>
    <xf numFmtId="164" fontId="17" fillId="0" borderId="0" xfId="3" applyFont="1"/>
    <xf numFmtId="164" fontId="3" fillId="0" borderId="0" xfId="3" applyFill="1"/>
    <xf numFmtId="164" fontId="7" fillId="0" borderId="0" xfId="3" applyFont="1" applyFill="1" applyAlignment="1">
      <alignment vertical="center"/>
    </xf>
    <xf numFmtId="0" fontId="0" fillId="0" borderId="0" xfId="0" applyFill="1" applyAlignment="1"/>
    <xf numFmtId="164" fontId="7" fillId="0" borderId="0" xfId="3" applyFont="1" applyFill="1"/>
    <xf numFmtId="164" fontId="22" fillId="0" borderId="0" xfId="2" applyNumberFormat="1" applyFont="1" applyAlignment="1" applyProtection="1">
      <alignment horizontal="right" vertical="center"/>
    </xf>
    <xf numFmtId="164" fontId="17" fillId="3" borderId="0" xfId="3" applyFont="1" applyFill="1" applyBorder="1" applyAlignment="1">
      <alignment horizontal="left" vertical="center"/>
    </xf>
    <xf numFmtId="164" fontId="10" fillId="0" borderId="0" xfId="3" applyFont="1" applyFill="1" applyBorder="1" applyAlignment="1">
      <alignment horizontal="left" vertical="center"/>
    </xf>
    <xf numFmtId="171" fontId="19" fillId="0" borderId="3" xfId="0" applyNumberFormat="1" applyFont="1" applyFill="1" applyBorder="1" applyAlignment="1">
      <alignment horizontal="right" vertical="center"/>
    </xf>
    <xf numFmtId="171" fontId="18" fillId="0" borderId="3" xfId="0" applyNumberFormat="1" applyFont="1" applyFill="1" applyBorder="1" applyAlignment="1">
      <alignment horizontal="right" vertical="center"/>
    </xf>
    <xf numFmtId="170" fontId="18" fillId="0" borderId="3" xfId="0" applyNumberFormat="1" applyFont="1" applyFill="1" applyBorder="1" applyAlignment="1">
      <alignment horizontal="right" vertical="center"/>
    </xf>
    <xf numFmtId="164" fontId="15" fillId="2" borderId="1" xfId="3" applyFont="1" applyFill="1" applyBorder="1" applyAlignment="1">
      <alignment horizontal="center" vertical="center" wrapText="1"/>
    </xf>
    <xf numFmtId="164" fontId="14" fillId="2" borderId="1" xfId="3" applyFont="1" applyFill="1" applyBorder="1" applyAlignment="1">
      <alignment horizontal="center" vertical="center" wrapText="1"/>
    </xf>
    <xf numFmtId="164" fontId="14" fillId="2" borderId="1" xfId="3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4">
    <cellStyle name="Euro" xfId="1"/>
    <cellStyle name="Hipervínculo" xfId="2" builtinId="8"/>
    <cellStyle name="Normal" xfId="0" builtinId="0"/>
    <cellStyle name="Normal_m2ita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45" name="Texto 22"/>
        <xdr:cNvSpPr txBox="1">
          <a:spLocks noChangeArrowheads="1"/>
        </xdr:cNvSpPr>
      </xdr:nvSpPr>
      <xdr:spPr bwMode="auto">
        <a:xfrm>
          <a:off x="4381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</xdr:col>
      <xdr:colOff>285750</xdr:colOff>
      <xdr:row>0</xdr:row>
      <xdr:rowOff>0</xdr:rowOff>
    </xdr:from>
    <xdr:to>
      <xdr:col>1</xdr:col>
      <xdr:colOff>409575</xdr:colOff>
      <xdr:row>0</xdr:row>
      <xdr:rowOff>0</xdr:rowOff>
    </xdr:to>
    <xdr:sp macro="" textlink="">
      <xdr:nvSpPr>
        <xdr:cNvPr id="6146" name="Texto 23"/>
        <xdr:cNvSpPr txBox="1">
          <a:spLocks noChangeArrowheads="1"/>
        </xdr:cNvSpPr>
      </xdr:nvSpPr>
      <xdr:spPr bwMode="auto">
        <a:xfrm>
          <a:off x="285750" y="0"/>
          <a:ext cx="1238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2/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47" name="Texto 24"/>
        <xdr:cNvSpPr txBox="1">
          <a:spLocks noChangeArrowheads="1"/>
        </xdr:cNvSpPr>
      </xdr:nvSpPr>
      <xdr:spPr bwMode="auto">
        <a:xfrm>
          <a:off x="4381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48" name="Texto 25"/>
        <xdr:cNvSpPr txBox="1">
          <a:spLocks noChangeArrowheads="1"/>
        </xdr:cNvSpPr>
      </xdr:nvSpPr>
      <xdr:spPr bwMode="auto">
        <a:xfrm>
          <a:off x="4381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6/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49" name="Texto 26"/>
        <xdr:cNvSpPr txBox="1">
          <a:spLocks noChangeArrowheads="1"/>
        </xdr:cNvSpPr>
      </xdr:nvSpPr>
      <xdr:spPr bwMode="auto">
        <a:xfrm>
          <a:off x="4381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4/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50" name="Texto 25"/>
        <xdr:cNvSpPr txBox="1">
          <a:spLocks noChangeArrowheads="1"/>
        </xdr:cNvSpPr>
      </xdr:nvSpPr>
      <xdr:spPr bwMode="auto">
        <a:xfrm>
          <a:off x="4381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7/</a:t>
          </a:r>
        </a:p>
      </xdr:txBody>
    </xdr:sp>
    <xdr:clientData/>
  </xdr:twoCellAnchor>
  <xdr:twoCellAnchor>
    <xdr:from>
      <xdr:col>1</xdr:col>
      <xdr:colOff>285750</xdr:colOff>
      <xdr:row>22</xdr:row>
      <xdr:rowOff>3175</xdr:rowOff>
    </xdr:from>
    <xdr:to>
      <xdr:col>1</xdr:col>
      <xdr:colOff>409575</xdr:colOff>
      <xdr:row>22</xdr:row>
      <xdr:rowOff>3175</xdr:rowOff>
    </xdr:to>
    <xdr:sp macro="" textlink="">
      <xdr:nvSpPr>
        <xdr:cNvPr id="6153" name="Texto 23"/>
        <xdr:cNvSpPr txBox="1">
          <a:spLocks noChangeArrowheads="1"/>
        </xdr:cNvSpPr>
      </xdr:nvSpPr>
      <xdr:spPr bwMode="auto">
        <a:xfrm>
          <a:off x="285750" y="3009900"/>
          <a:ext cx="1238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2/</a:t>
          </a:r>
        </a:p>
      </xdr:txBody>
    </xdr:sp>
    <xdr:clientData/>
  </xdr:twoCellAnchor>
  <xdr:twoCellAnchor>
    <xdr:from>
      <xdr:col>2</xdr:col>
      <xdr:colOff>0</xdr:colOff>
      <xdr:row>22</xdr:row>
      <xdr:rowOff>3175</xdr:rowOff>
    </xdr:from>
    <xdr:to>
      <xdr:col>2</xdr:col>
      <xdr:colOff>0</xdr:colOff>
      <xdr:row>22</xdr:row>
      <xdr:rowOff>3175</xdr:rowOff>
    </xdr:to>
    <xdr:sp macro="" textlink="">
      <xdr:nvSpPr>
        <xdr:cNvPr id="6154" name="Texto 24"/>
        <xdr:cNvSpPr txBox="1">
          <a:spLocks noChangeArrowheads="1"/>
        </xdr:cNvSpPr>
      </xdr:nvSpPr>
      <xdr:spPr bwMode="auto">
        <a:xfrm>
          <a:off x="438150" y="3009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2</xdr:col>
      <xdr:colOff>0</xdr:colOff>
      <xdr:row>22</xdr:row>
      <xdr:rowOff>3175</xdr:rowOff>
    </xdr:from>
    <xdr:to>
      <xdr:col>2</xdr:col>
      <xdr:colOff>0</xdr:colOff>
      <xdr:row>22</xdr:row>
      <xdr:rowOff>3175</xdr:rowOff>
    </xdr:to>
    <xdr:sp macro="" textlink="">
      <xdr:nvSpPr>
        <xdr:cNvPr id="6155" name="Texto 25"/>
        <xdr:cNvSpPr txBox="1">
          <a:spLocks noChangeArrowheads="1"/>
        </xdr:cNvSpPr>
      </xdr:nvSpPr>
      <xdr:spPr bwMode="auto">
        <a:xfrm>
          <a:off x="438150" y="3009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6/</a:t>
          </a:r>
        </a:p>
      </xdr:txBody>
    </xdr:sp>
    <xdr:clientData/>
  </xdr:twoCellAnchor>
  <xdr:twoCellAnchor>
    <xdr:from>
      <xdr:col>1</xdr:col>
      <xdr:colOff>409575</xdr:colOff>
      <xdr:row>22</xdr:row>
      <xdr:rowOff>3175</xdr:rowOff>
    </xdr:from>
    <xdr:to>
      <xdr:col>2</xdr:col>
      <xdr:colOff>0</xdr:colOff>
      <xdr:row>22</xdr:row>
      <xdr:rowOff>3175</xdr:rowOff>
    </xdr:to>
    <xdr:sp macro="" textlink="">
      <xdr:nvSpPr>
        <xdr:cNvPr id="6156" name="Texto 23"/>
        <xdr:cNvSpPr txBox="1">
          <a:spLocks noChangeArrowheads="1"/>
        </xdr:cNvSpPr>
      </xdr:nvSpPr>
      <xdr:spPr bwMode="auto">
        <a:xfrm>
          <a:off x="409575" y="3009900"/>
          <a:ext cx="28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10</xdr:row>
      <xdr:rowOff>15875</xdr:rowOff>
    </xdr:from>
    <xdr:to>
      <xdr:col>13</xdr:col>
      <xdr:colOff>0</xdr:colOff>
      <xdr:row>10</xdr:row>
      <xdr:rowOff>15875</xdr:rowOff>
    </xdr:to>
    <xdr:sp macro="" textlink="">
      <xdr:nvSpPr>
        <xdr:cNvPr id="6157" name="Texto 13"/>
        <xdr:cNvSpPr txBox="1">
          <a:spLocks noChangeArrowheads="1"/>
        </xdr:cNvSpPr>
      </xdr:nvSpPr>
      <xdr:spPr bwMode="auto">
        <a:xfrm>
          <a:off x="5829300" y="1866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US" sz="900" b="1" i="1" strike="noStrike">
              <a:solidFill>
                <a:srgbClr val="000000"/>
              </a:solidFill>
              <a:latin typeface="Helv"/>
            </a:rPr>
            <a:t>1/</a:t>
          </a:r>
        </a:p>
      </xdr:txBody>
    </xdr:sp>
    <xdr:clientData/>
  </xdr:twoCellAnchor>
  <xdr:twoCellAnchor>
    <xdr:from>
      <xdr:col>2</xdr:col>
      <xdr:colOff>0</xdr:colOff>
      <xdr:row>22</xdr:row>
      <xdr:rowOff>3175</xdr:rowOff>
    </xdr:from>
    <xdr:to>
      <xdr:col>2</xdr:col>
      <xdr:colOff>0</xdr:colOff>
      <xdr:row>22</xdr:row>
      <xdr:rowOff>3175</xdr:rowOff>
    </xdr:to>
    <xdr:sp macro="" textlink="">
      <xdr:nvSpPr>
        <xdr:cNvPr id="6158" name="Texto 23"/>
        <xdr:cNvSpPr txBox="1">
          <a:spLocks noChangeArrowheads="1"/>
        </xdr:cNvSpPr>
      </xdr:nvSpPr>
      <xdr:spPr bwMode="auto">
        <a:xfrm>
          <a:off x="438150" y="3009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2/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1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2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4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5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6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67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168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47625</xdr:rowOff>
    </xdr:from>
    <xdr:to>
      <xdr:col>13</xdr:col>
      <xdr:colOff>0</xdr:colOff>
      <xdr:row>7</xdr:row>
      <xdr:rowOff>0</xdr:rowOff>
    </xdr:to>
    <xdr:sp macro="" textlink="">
      <xdr:nvSpPr>
        <xdr:cNvPr id="6169" name="Texto 23"/>
        <xdr:cNvSpPr txBox="1">
          <a:spLocks noChangeArrowheads="1"/>
        </xdr:cNvSpPr>
      </xdr:nvSpPr>
      <xdr:spPr bwMode="auto">
        <a:xfrm>
          <a:off x="5829300" y="10477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47625</xdr:rowOff>
    </xdr:from>
    <xdr:to>
      <xdr:col>13</xdr:col>
      <xdr:colOff>0</xdr:colOff>
      <xdr:row>7</xdr:row>
      <xdr:rowOff>0</xdr:rowOff>
    </xdr:to>
    <xdr:sp macro="" textlink="">
      <xdr:nvSpPr>
        <xdr:cNvPr id="6170" name="Texto 23"/>
        <xdr:cNvSpPr txBox="1">
          <a:spLocks noChangeArrowheads="1"/>
        </xdr:cNvSpPr>
      </xdr:nvSpPr>
      <xdr:spPr bwMode="auto">
        <a:xfrm>
          <a:off x="5829300" y="10477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171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72" name="Texto 24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73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174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75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176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77" name="Texto 24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78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179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80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181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82" name="Texto 24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83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184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185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186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10</xdr:row>
      <xdr:rowOff>0</xdr:rowOff>
    </xdr:to>
    <xdr:sp macro="" textlink="">
      <xdr:nvSpPr>
        <xdr:cNvPr id="6187" name="Texto 24"/>
        <xdr:cNvSpPr txBox="1">
          <a:spLocks noChangeArrowheads="1"/>
        </xdr:cNvSpPr>
      </xdr:nvSpPr>
      <xdr:spPr bwMode="auto">
        <a:xfrm>
          <a:off x="5829300" y="16764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10</xdr:row>
      <xdr:rowOff>0</xdr:rowOff>
    </xdr:to>
    <xdr:sp macro="" textlink="">
      <xdr:nvSpPr>
        <xdr:cNvPr id="6188" name="Texto 24"/>
        <xdr:cNvSpPr txBox="1">
          <a:spLocks noChangeArrowheads="1"/>
        </xdr:cNvSpPr>
      </xdr:nvSpPr>
      <xdr:spPr bwMode="auto">
        <a:xfrm>
          <a:off x="5829300" y="16764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89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92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93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194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195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47625</xdr:rowOff>
    </xdr:from>
    <xdr:to>
      <xdr:col>13</xdr:col>
      <xdr:colOff>0</xdr:colOff>
      <xdr:row>7</xdr:row>
      <xdr:rowOff>0</xdr:rowOff>
    </xdr:to>
    <xdr:sp macro="" textlink="">
      <xdr:nvSpPr>
        <xdr:cNvPr id="6196" name="Texto 23"/>
        <xdr:cNvSpPr txBox="1">
          <a:spLocks noChangeArrowheads="1"/>
        </xdr:cNvSpPr>
      </xdr:nvSpPr>
      <xdr:spPr bwMode="auto">
        <a:xfrm>
          <a:off x="5829300" y="10477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197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198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47625</xdr:rowOff>
    </xdr:from>
    <xdr:to>
      <xdr:col>13</xdr:col>
      <xdr:colOff>0</xdr:colOff>
      <xdr:row>9</xdr:row>
      <xdr:rowOff>76200</xdr:rowOff>
    </xdr:to>
    <xdr:sp macro="" textlink="">
      <xdr:nvSpPr>
        <xdr:cNvPr id="6199" name="Texto 23"/>
        <xdr:cNvSpPr txBox="1">
          <a:spLocks noChangeArrowheads="1"/>
        </xdr:cNvSpPr>
      </xdr:nvSpPr>
      <xdr:spPr bwMode="auto">
        <a:xfrm>
          <a:off x="5829300" y="13716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200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01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202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03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10</xdr:row>
      <xdr:rowOff>0</xdr:rowOff>
    </xdr:to>
    <xdr:sp macro="" textlink="">
      <xdr:nvSpPr>
        <xdr:cNvPr id="6204" name="Texto 24"/>
        <xdr:cNvSpPr txBox="1">
          <a:spLocks noChangeArrowheads="1"/>
        </xdr:cNvSpPr>
      </xdr:nvSpPr>
      <xdr:spPr bwMode="auto">
        <a:xfrm>
          <a:off x="5829300" y="16764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205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06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207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08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10</xdr:row>
      <xdr:rowOff>0</xdr:rowOff>
    </xdr:to>
    <xdr:sp macro="" textlink="">
      <xdr:nvSpPr>
        <xdr:cNvPr id="6209" name="Texto 24"/>
        <xdr:cNvSpPr txBox="1">
          <a:spLocks noChangeArrowheads="1"/>
        </xdr:cNvSpPr>
      </xdr:nvSpPr>
      <xdr:spPr bwMode="auto">
        <a:xfrm>
          <a:off x="5829300" y="16764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7</xdr:row>
      <xdr:rowOff>0</xdr:rowOff>
    </xdr:to>
    <xdr:sp macro="" textlink="">
      <xdr:nvSpPr>
        <xdr:cNvPr id="6210" name="Texto 24"/>
        <xdr:cNvSpPr txBox="1">
          <a:spLocks noChangeArrowheads="1"/>
        </xdr:cNvSpPr>
      </xdr:nvSpPr>
      <xdr:spPr bwMode="auto">
        <a:xfrm>
          <a:off x="5829300" y="10763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11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8</xdr:row>
      <xdr:rowOff>76200</xdr:rowOff>
    </xdr:from>
    <xdr:to>
      <xdr:col>13</xdr:col>
      <xdr:colOff>0</xdr:colOff>
      <xdr:row>9</xdr:row>
      <xdr:rowOff>0</xdr:rowOff>
    </xdr:to>
    <xdr:sp macro="" textlink="">
      <xdr:nvSpPr>
        <xdr:cNvPr id="6212" name="Texto 24"/>
        <xdr:cNvSpPr txBox="1">
          <a:spLocks noChangeArrowheads="1"/>
        </xdr:cNvSpPr>
      </xdr:nvSpPr>
      <xdr:spPr bwMode="auto">
        <a:xfrm>
          <a:off x="5829300" y="14001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13" name="Texto 24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10</xdr:row>
      <xdr:rowOff>0</xdr:rowOff>
    </xdr:to>
    <xdr:sp macro="" textlink="">
      <xdr:nvSpPr>
        <xdr:cNvPr id="6214" name="Texto 24"/>
        <xdr:cNvSpPr txBox="1">
          <a:spLocks noChangeArrowheads="1"/>
        </xdr:cNvSpPr>
      </xdr:nvSpPr>
      <xdr:spPr bwMode="auto">
        <a:xfrm>
          <a:off x="5829300" y="16764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5/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17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20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21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22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47625</xdr:rowOff>
    </xdr:from>
    <xdr:to>
      <xdr:col>13</xdr:col>
      <xdr:colOff>0</xdr:colOff>
      <xdr:row>7</xdr:row>
      <xdr:rowOff>0</xdr:rowOff>
    </xdr:to>
    <xdr:sp macro="" textlink="">
      <xdr:nvSpPr>
        <xdr:cNvPr id="6223" name="Texto 23"/>
        <xdr:cNvSpPr txBox="1">
          <a:spLocks noChangeArrowheads="1"/>
        </xdr:cNvSpPr>
      </xdr:nvSpPr>
      <xdr:spPr bwMode="auto">
        <a:xfrm>
          <a:off x="5829300" y="10477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224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225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47625</xdr:rowOff>
    </xdr:from>
    <xdr:to>
      <xdr:col>13</xdr:col>
      <xdr:colOff>0</xdr:colOff>
      <xdr:row>9</xdr:row>
      <xdr:rowOff>76200</xdr:rowOff>
    </xdr:to>
    <xdr:sp macro="" textlink="">
      <xdr:nvSpPr>
        <xdr:cNvPr id="6226" name="Texto 23"/>
        <xdr:cNvSpPr txBox="1">
          <a:spLocks noChangeArrowheads="1"/>
        </xdr:cNvSpPr>
      </xdr:nvSpPr>
      <xdr:spPr bwMode="auto">
        <a:xfrm>
          <a:off x="5829300" y="13716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27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28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29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47625</xdr:rowOff>
    </xdr:from>
    <xdr:to>
      <xdr:col>13</xdr:col>
      <xdr:colOff>0</xdr:colOff>
      <xdr:row>7</xdr:row>
      <xdr:rowOff>0</xdr:rowOff>
    </xdr:to>
    <xdr:sp macro="" textlink="">
      <xdr:nvSpPr>
        <xdr:cNvPr id="6230" name="Texto 23"/>
        <xdr:cNvSpPr txBox="1">
          <a:spLocks noChangeArrowheads="1"/>
        </xdr:cNvSpPr>
      </xdr:nvSpPr>
      <xdr:spPr bwMode="auto">
        <a:xfrm>
          <a:off x="5829300" y="10477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76200</xdr:rowOff>
    </xdr:to>
    <xdr:sp macro="" textlink="">
      <xdr:nvSpPr>
        <xdr:cNvPr id="6231" name="Texto 23"/>
        <xdr:cNvSpPr txBox="1">
          <a:spLocks noChangeArrowheads="1"/>
        </xdr:cNvSpPr>
      </xdr:nvSpPr>
      <xdr:spPr bwMode="auto">
        <a:xfrm>
          <a:off x="5829300" y="13239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47625</xdr:rowOff>
    </xdr:from>
    <xdr:to>
      <xdr:col>13</xdr:col>
      <xdr:colOff>0</xdr:colOff>
      <xdr:row>9</xdr:row>
      <xdr:rowOff>76200</xdr:rowOff>
    </xdr:to>
    <xdr:sp macro="" textlink="">
      <xdr:nvSpPr>
        <xdr:cNvPr id="6232" name="Texto 23"/>
        <xdr:cNvSpPr txBox="1">
          <a:spLocks noChangeArrowheads="1"/>
        </xdr:cNvSpPr>
      </xdr:nvSpPr>
      <xdr:spPr bwMode="auto">
        <a:xfrm>
          <a:off x="5829300" y="13716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8</xdr:row>
      <xdr:rowOff>47625</xdr:rowOff>
    </xdr:from>
    <xdr:to>
      <xdr:col>13</xdr:col>
      <xdr:colOff>0</xdr:colOff>
      <xdr:row>9</xdr:row>
      <xdr:rowOff>76200</xdr:rowOff>
    </xdr:to>
    <xdr:sp macro="" textlink="">
      <xdr:nvSpPr>
        <xdr:cNvPr id="6233" name="Texto 23"/>
        <xdr:cNvSpPr txBox="1">
          <a:spLocks noChangeArrowheads="1"/>
        </xdr:cNvSpPr>
      </xdr:nvSpPr>
      <xdr:spPr bwMode="auto">
        <a:xfrm>
          <a:off x="5829300" y="13716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9</xdr:row>
      <xdr:rowOff>47625</xdr:rowOff>
    </xdr:from>
    <xdr:to>
      <xdr:col>13</xdr:col>
      <xdr:colOff>0</xdr:colOff>
      <xdr:row>10</xdr:row>
      <xdr:rowOff>17739</xdr:rowOff>
    </xdr:to>
    <xdr:sp macro="" textlink="">
      <xdr:nvSpPr>
        <xdr:cNvPr id="6234" name="Texto 23"/>
        <xdr:cNvSpPr txBox="1">
          <a:spLocks noChangeArrowheads="1"/>
        </xdr:cNvSpPr>
      </xdr:nvSpPr>
      <xdr:spPr bwMode="auto">
        <a:xfrm>
          <a:off x="5829300" y="16478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35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36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37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38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39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76200</xdr:rowOff>
    </xdr:to>
    <xdr:sp macro="" textlink="">
      <xdr:nvSpPr>
        <xdr:cNvPr id="6240" name="Texto 23"/>
        <xdr:cNvSpPr txBox="1">
          <a:spLocks noChangeArrowheads="1"/>
        </xdr:cNvSpPr>
      </xdr:nvSpPr>
      <xdr:spPr bwMode="auto">
        <a:xfrm>
          <a:off x="5829300" y="100012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6244" name="Texto 23"/>
        <xdr:cNvSpPr txBox="1">
          <a:spLocks noChangeArrowheads="1"/>
        </xdr:cNvSpPr>
      </xdr:nvSpPr>
      <xdr:spPr bwMode="auto">
        <a:xfrm>
          <a:off x="5829300" y="1000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Times New Roman"/>
              <a:cs typeface="Times New Roman"/>
            </a:rPr>
            <a:t>3/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75" name="Texto 23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276" name="Texto 23"/>
        <xdr:cNvSpPr txBox="1">
          <a:spLocks noChangeArrowheads="1"/>
        </xdr:cNvSpPr>
      </xdr:nvSpPr>
      <xdr:spPr bwMode="auto">
        <a:xfrm>
          <a:off x="5829300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0</xdr:colOff>
      <xdr:row>9</xdr:row>
      <xdr:rowOff>9525</xdr:rowOff>
    </xdr:from>
    <xdr:to>
      <xdr:col>13</xdr:col>
      <xdr:colOff>0</xdr:colOff>
      <xdr:row>9</xdr:row>
      <xdr:rowOff>142875</xdr:rowOff>
    </xdr:to>
    <xdr:sp macro="" textlink="">
      <xdr:nvSpPr>
        <xdr:cNvPr id="6279" name="Texto 23"/>
        <xdr:cNvSpPr txBox="1">
          <a:spLocks noChangeArrowheads="1"/>
        </xdr:cNvSpPr>
      </xdr:nvSpPr>
      <xdr:spPr bwMode="auto">
        <a:xfrm>
          <a:off x="5829300" y="16097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Times New Roman"/>
              <a:cs typeface="Times New Roman"/>
            </a:rPr>
            <a:t>5/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6318" name="Texto 14"/>
        <xdr:cNvSpPr txBox="1">
          <a:spLocks noChangeArrowheads="1"/>
        </xdr:cNvSpPr>
      </xdr:nvSpPr>
      <xdr:spPr bwMode="auto">
        <a:xfrm>
          <a:off x="485775" y="1181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1/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3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4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5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6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7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8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69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0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1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2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3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4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5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6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7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8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79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0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1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2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3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4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5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6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7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8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89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0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1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2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3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4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5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6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7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8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399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13</xdr:col>
      <xdr:colOff>409575</xdr:colOff>
      <xdr:row>13</xdr:row>
      <xdr:rowOff>3175</xdr:rowOff>
    </xdr:from>
    <xdr:to>
      <xdr:col>13</xdr:col>
      <xdr:colOff>152400</xdr:colOff>
      <xdr:row>13</xdr:row>
      <xdr:rowOff>3175</xdr:rowOff>
    </xdr:to>
    <xdr:sp macro="" textlink="">
      <xdr:nvSpPr>
        <xdr:cNvPr id="6400" name="Texto 23"/>
        <xdr:cNvSpPr txBox="1">
          <a:spLocks noChangeArrowheads="1"/>
        </xdr:cNvSpPr>
      </xdr:nvSpPr>
      <xdr:spPr bwMode="auto">
        <a:xfrm>
          <a:off x="6238875" y="2095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575" b="0" i="0" strike="noStrike">
              <a:solidFill>
                <a:srgbClr val="000000"/>
              </a:solidFill>
              <a:latin typeface="Helv"/>
            </a:rPr>
            <a:t>3/</a:t>
          </a:r>
        </a:p>
      </xdr:txBody>
    </xdr:sp>
    <xdr:clientData/>
  </xdr:twoCellAnchor>
  <xdr:twoCellAnchor>
    <xdr:from>
      <xdr:col>10</xdr:col>
      <xdr:colOff>708138</xdr:colOff>
      <xdr:row>7</xdr:row>
      <xdr:rowOff>5669</xdr:rowOff>
    </xdr:from>
    <xdr:to>
      <xdr:col>11</xdr:col>
      <xdr:colOff>371588</xdr:colOff>
      <xdr:row>8</xdr:row>
      <xdr:rowOff>32984</xdr:rowOff>
    </xdr:to>
    <xdr:sp macro="" textlink="">
      <xdr:nvSpPr>
        <xdr:cNvPr id="2" name="Texto 14"/>
        <xdr:cNvSpPr txBox="1">
          <a:spLocks noChangeArrowheads="1"/>
        </xdr:cNvSpPr>
      </xdr:nvSpPr>
      <xdr:spPr bwMode="auto">
        <a:xfrm>
          <a:off x="6958919" y="1085736"/>
          <a:ext cx="462870" cy="188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2/</a:t>
          </a:r>
        </a:p>
      </xdr:txBody>
    </xdr:sp>
    <xdr:clientData/>
  </xdr:twoCellAnchor>
  <xdr:twoCellAnchor>
    <xdr:from>
      <xdr:col>2</xdr:col>
      <xdr:colOff>342900</xdr:colOff>
      <xdr:row>8</xdr:row>
      <xdr:rowOff>123825</xdr:rowOff>
    </xdr:from>
    <xdr:to>
      <xdr:col>3</xdr:col>
      <xdr:colOff>9525</xdr:colOff>
      <xdr:row>9</xdr:row>
      <xdr:rowOff>12700</xdr:rowOff>
    </xdr:to>
    <xdr:sp macro="" textlink="">
      <xdr:nvSpPr>
        <xdr:cNvPr id="3" name="Texto 14"/>
        <xdr:cNvSpPr txBox="1">
          <a:spLocks noChangeArrowheads="1"/>
        </xdr:cNvSpPr>
      </xdr:nvSpPr>
      <xdr:spPr bwMode="auto">
        <a:xfrm>
          <a:off x="295275" y="2886075"/>
          <a:ext cx="1905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1" i="0" u="none" strike="noStrike" baseline="0">
              <a:solidFill>
                <a:srgbClr val="000000"/>
              </a:solidFill>
              <a:latin typeface="Soberana Sans Light" pitchFamily="50" charset="0"/>
            </a:rPr>
            <a:t>1/</a:t>
          </a:r>
        </a:p>
      </xdr:txBody>
    </xdr:sp>
    <xdr:clientData/>
  </xdr:twoCellAnchor>
  <xdr:twoCellAnchor>
    <xdr:from>
      <xdr:col>1</xdr:col>
      <xdr:colOff>295275</xdr:colOff>
      <xdr:row>32</xdr:row>
      <xdr:rowOff>94264</xdr:rowOff>
    </xdr:from>
    <xdr:to>
      <xdr:col>2</xdr:col>
      <xdr:colOff>47296</xdr:colOff>
      <xdr:row>34</xdr:row>
      <xdr:rowOff>9415</xdr:rowOff>
    </xdr:to>
    <xdr:sp macro="" textlink="">
      <xdr:nvSpPr>
        <xdr:cNvPr id="132" name="Texto 14"/>
        <xdr:cNvSpPr txBox="1">
          <a:spLocks noChangeArrowheads="1"/>
        </xdr:cNvSpPr>
      </xdr:nvSpPr>
      <xdr:spPr bwMode="auto">
        <a:xfrm>
          <a:off x="1057275" y="3595523"/>
          <a:ext cx="198711" cy="16477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e/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ap.sagar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codeName="Hoja12" enableFormatConditionsCalculation="0">
    <tabColor rgb="FF00B050"/>
  </sheetPr>
  <dimension ref="A1:AC119"/>
  <sheetViews>
    <sheetView showGridLines="0" tabSelected="1" topLeftCell="A4" zoomScale="175" zoomScaleNormal="175" zoomScaleSheetLayoutView="115" workbookViewId="0">
      <selection activeCell="C16" sqref="C16"/>
    </sheetView>
  </sheetViews>
  <sheetFormatPr baseColWidth="10" defaultColWidth="9.7109375" defaultRowHeight="12.75" x14ac:dyDescent="0.2"/>
  <cols>
    <col min="1" max="1" width="11.42578125" style="1" customWidth="1"/>
    <col min="2" max="2" width="6.5703125" style="1" customWidth="1"/>
    <col min="3" max="3" width="7.42578125" style="1" customWidth="1"/>
    <col min="4" max="4" width="6.7109375" style="1" customWidth="1"/>
    <col min="5" max="5" width="7.28515625" style="1" bestFit="1" customWidth="1"/>
    <col min="6" max="6" width="7.42578125" style="1" customWidth="1"/>
    <col min="7" max="7" width="5.85546875" style="1" bestFit="1" customWidth="1"/>
    <col min="8" max="8" width="8" style="1" bestFit="1" customWidth="1"/>
    <col min="9" max="9" width="6" style="1" bestFit="1" customWidth="1"/>
    <col min="10" max="10" width="7" style="1" customWidth="1"/>
    <col min="11" max="11" width="7.28515625" style="1" bestFit="1" customWidth="1"/>
    <col min="12" max="12" width="7.42578125" style="1" customWidth="1"/>
    <col min="13" max="13" width="8" style="1" customWidth="1"/>
    <col min="14" max="14" width="8.42578125" style="1" customWidth="1"/>
    <col min="15" max="31" width="2.7109375" style="1" customWidth="1"/>
    <col min="32" max="16384" width="9.7109375" style="1"/>
  </cols>
  <sheetData>
    <row r="1" spans="2:29" ht="21" customHeight="1" x14ac:dyDescent="0.2"/>
    <row r="2" spans="2:29" ht="12" customHeight="1" x14ac:dyDescent="0.2"/>
    <row r="3" spans="2:29" ht="10.5" customHeight="1" x14ac:dyDescent="0.2"/>
    <row r="4" spans="2:29" ht="15" customHeight="1" x14ac:dyDescent="0.2">
      <c r="B4" s="30" t="s">
        <v>2</v>
      </c>
      <c r="C4" s="5"/>
      <c r="D4" s="5"/>
      <c r="E4" s="5"/>
      <c r="F4" s="5"/>
      <c r="G4" s="5"/>
      <c r="H4" s="6"/>
      <c r="I4" s="6"/>
      <c r="J4" s="5"/>
      <c r="K4" s="5"/>
      <c r="L4" s="5"/>
      <c r="M4" s="5"/>
      <c r="N4" s="1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29" ht="9" customHeight="1" x14ac:dyDescent="0.2">
      <c r="B5" s="43" t="s">
        <v>3</v>
      </c>
      <c r="C5" s="5"/>
      <c r="D5" s="5"/>
      <c r="E5" s="5"/>
      <c r="F5" s="5"/>
      <c r="G5" s="5"/>
      <c r="H5" s="6"/>
      <c r="I5" s="6"/>
      <c r="J5" s="5"/>
      <c r="K5" s="5"/>
      <c r="L5" s="5"/>
      <c r="M5" s="44" t="s">
        <v>7</v>
      </c>
      <c r="N5" s="1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ht="0.95" customHeight="1" x14ac:dyDescent="0.2">
      <c r="N6" s="1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ht="14.25" customHeight="1" x14ac:dyDescent="0.2">
      <c r="B7" s="61" t="s">
        <v>0</v>
      </c>
      <c r="C7" s="60" t="s">
        <v>16</v>
      </c>
      <c r="D7" s="64"/>
      <c r="E7" s="64"/>
      <c r="F7" s="61" t="s">
        <v>6</v>
      </c>
      <c r="G7" s="62"/>
      <c r="H7" s="62"/>
      <c r="I7" s="62"/>
      <c r="J7" s="62"/>
      <c r="K7" s="62"/>
      <c r="L7" s="62"/>
      <c r="M7" s="62"/>
      <c r="N7" s="1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ht="12.75" customHeight="1" x14ac:dyDescent="0.2">
      <c r="B8" s="61"/>
      <c r="C8" s="64"/>
      <c r="D8" s="64"/>
      <c r="E8" s="64"/>
      <c r="F8" s="60" t="s">
        <v>10</v>
      </c>
      <c r="G8" s="60" t="s">
        <v>11</v>
      </c>
      <c r="H8" s="61" t="s">
        <v>12</v>
      </c>
      <c r="I8" s="63"/>
      <c r="J8" s="63"/>
      <c r="K8" s="63"/>
      <c r="L8" s="63"/>
      <c r="M8" s="63"/>
      <c r="N8" s="1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21.75" customHeight="1" x14ac:dyDescent="0.2">
      <c r="B9" s="61"/>
      <c r="C9" s="59" t="s">
        <v>1</v>
      </c>
      <c r="D9" s="60" t="s">
        <v>4</v>
      </c>
      <c r="E9" s="60" t="s">
        <v>5</v>
      </c>
      <c r="F9" s="60"/>
      <c r="G9" s="60"/>
      <c r="H9" s="59" t="s">
        <v>1</v>
      </c>
      <c r="I9" s="60" t="s">
        <v>14</v>
      </c>
      <c r="J9" s="61" t="s">
        <v>13</v>
      </c>
      <c r="K9" s="61"/>
      <c r="L9" s="61" t="s">
        <v>15</v>
      </c>
      <c r="M9" s="61"/>
      <c r="N9" s="1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29" ht="16.5" customHeight="1" x14ac:dyDescent="0.2">
      <c r="B10" s="61"/>
      <c r="C10" s="59"/>
      <c r="D10" s="60"/>
      <c r="E10" s="60"/>
      <c r="F10" s="60"/>
      <c r="G10" s="60"/>
      <c r="H10" s="59"/>
      <c r="I10" s="60"/>
      <c r="J10" s="31" t="s">
        <v>4</v>
      </c>
      <c r="K10" s="31" t="s">
        <v>5</v>
      </c>
      <c r="L10" s="31" t="s">
        <v>4</v>
      </c>
      <c r="M10" s="31" t="s">
        <v>5</v>
      </c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29" ht="3.75" customHeight="1" x14ac:dyDescent="0.2">
      <c r="B11" s="32"/>
      <c r="C11" s="36"/>
      <c r="D11" s="36"/>
      <c r="E11" s="36"/>
      <c r="F11" s="37"/>
      <c r="G11" s="36"/>
      <c r="H11" s="36"/>
      <c r="I11" s="36"/>
      <c r="J11" s="37"/>
      <c r="K11" s="36"/>
      <c r="L11" s="36"/>
      <c r="M11" s="36"/>
      <c r="N11" s="19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29" ht="9.9499999999999993" hidden="1" customHeight="1" x14ac:dyDescent="0.2">
      <c r="B12" s="33">
        <v>1980</v>
      </c>
      <c r="C12" s="38">
        <f>D12+E12</f>
        <v>1257148</v>
      </c>
      <c r="D12" s="39">
        <v>1176556</v>
      </c>
      <c r="E12" s="39">
        <v>80592</v>
      </c>
      <c r="F12" s="39">
        <v>586097</v>
      </c>
      <c r="G12" s="39">
        <v>36560</v>
      </c>
      <c r="H12" s="38">
        <v>634491</v>
      </c>
      <c r="I12" s="39">
        <v>39531</v>
      </c>
      <c r="J12" s="39">
        <v>77458</v>
      </c>
      <c r="K12" s="40"/>
      <c r="L12" s="39">
        <v>9522</v>
      </c>
      <c r="M12" s="39">
        <v>18608</v>
      </c>
      <c r="N12" s="19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2:29" ht="9.9499999999999993" hidden="1" customHeight="1" x14ac:dyDescent="0.2">
      <c r="B13" s="33">
        <v>1985</v>
      </c>
      <c r="C13" s="38">
        <f>D13+E13</f>
        <v>1255888</v>
      </c>
      <c r="D13" s="39">
        <v>1122579</v>
      </c>
      <c r="E13" s="39">
        <v>133309</v>
      </c>
      <c r="F13" s="39">
        <v>378875</v>
      </c>
      <c r="G13" s="39">
        <v>40285</v>
      </c>
      <c r="H13" s="38">
        <v>836728</v>
      </c>
      <c r="I13" s="39">
        <v>98076</v>
      </c>
      <c r="J13" s="39">
        <v>74564</v>
      </c>
      <c r="K13" s="40">
        <v>35</v>
      </c>
      <c r="L13" s="39">
        <v>13270</v>
      </c>
      <c r="M13" s="39">
        <v>53724</v>
      </c>
      <c r="N13" s="19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2:29" ht="3" hidden="1" customHeight="1" x14ac:dyDescent="0.2">
      <c r="B14" s="33"/>
      <c r="C14" s="38"/>
      <c r="D14" s="39"/>
      <c r="E14" s="39"/>
      <c r="F14" s="39"/>
      <c r="G14" s="39"/>
      <c r="H14" s="38"/>
      <c r="I14" s="39"/>
      <c r="J14" s="39"/>
      <c r="K14" s="40"/>
      <c r="L14" s="40"/>
      <c r="M14" s="39"/>
      <c r="N14" s="19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2:29" ht="9.9499999999999993" hidden="1" customHeight="1" x14ac:dyDescent="0.2">
      <c r="B15" s="33">
        <v>1990</v>
      </c>
      <c r="C15" s="38">
        <f>D15+E15</f>
        <v>1447143</v>
      </c>
      <c r="D15" s="39">
        <v>1256206</v>
      </c>
      <c r="E15" s="39">
        <v>190937</v>
      </c>
      <c r="F15" s="39">
        <v>340615</v>
      </c>
      <c r="G15" s="39">
        <v>62918</v>
      </c>
      <c r="H15" s="38">
        <v>1043610</v>
      </c>
      <c r="I15" s="39">
        <v>134443</v>
      </c>
      <c r="J15" s="39">
        <v>55939</v>
      </c>
      <c r="K15" s="39">
        <v>4371</v>
      </c>
      <c r="L15" s="39">
        <v>9583</v>
      </c>
      <c r="M15" s="39">
        <v>83788</v>
      </c>
      <c r="N15" s="19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2:29" ht="9.9499999999999993" customHeight="1" x14ac:dyDescent="0.2">
      <c r="B16" s="34">
        <v>1995</v>
      </c>
      <c r="C16" s="56">
        <f>D16+E16</f>
        <v>1404384</v>
      </c>
      <c r="D16" s="57">
        <v>1246810</v>
      </c>
      <c r="E16" s="57">
        <v>157574</v>
      </c>
      <c r="F16" s="57">
        <v>320509</v>
      </c>
      <c r="G16" s="57">
        <v>49493</v>
      </c>
      <c r="H16" s="56">
        <v>1034382</v>
      </c>
      <c r="I16" s="57">
        <v>146774</v>
      </c>
      <c r="J16" s="57">
        <v>70034</v>
      </c>
      <c r="K16" s="57">
        <v>15867</v>
      </c>
      <c r="L16" s="57">
        <v>14844</v>
      </c>
      <c r="M16" s="57">
        <v>76128</v>
      </c>
      <c r="N16" s="19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2:29" ht="3.75" customHeight="1" x14ac:dyDescent="0.2">
      <c r="B17" s="34"/>
      <c r="C17" s="56"/>
      <c r="D17" s="58"/>
      <c r="E17" s="57"/>
      <c r="F17" s="57"/>
      <c r="G17" s="57"/>
      <c r="H17" s="56"/>
      <c r="I17" s="57"/>
      <c r="J17" s="57"/>
      <c r="K17" s="57"/>
      <c r="L17" s="57"/>
      <c r="M17" s="57"/>
      <c r="N17" s="19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2:29" ht="9.9499999999999993" customHeight="1" x14ac:dyDescent="0.2">
      <c r="B18" s="34">
        <v>2000</v>
      </c>
      <c r="C18" s="56">
        <f>D18+E18</f>
        <v>1402938</v>
      </c>
      <c r="D18" s="57">
        <v>1214780</v>
      </c>
      <c r="E18" s="57">
        <v>188158</v>
      </c>
      <c r="F18" s="57">
        <v>367388</v>
      </c>
      <c r="G18" s="57">
        <v>35192</v>
      </c>
      <c r="H18" s="56">
        <v>1000358</v>
      </c>
      <c r="I18" s="57">
        <v>120655</v>
      </c>
      <c r="J18" s="57">
        <v>61597</v>
      </c>
      <c r="K18" s="57">
        <v>33480</v>
      </c>
      <c r="L18" s="57">
        <v>5569</v>
      </c>
      <c r="M18" s="57">
        <v>71702</v>
      </c>
      <c r="N18" s="1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2:29" ht="9.9499999999999993" customHeight="1" x14ac:dyDescent="0.2">
      <c r="B19" s="34">
        <v>2001</v>
      </c>
      <c r="C19" s="56">
        <f>D19+E19</f>
        <v>1520938</v>
      </c>
      <c r="D19" s="57">
        <v>1324215</v>
      </c>
      <c r="E19" s="57">
        <v>196723</v>
      </c>
      <c r="F19" s="57">
        <v>482435</v>
      </c>
      <c r="G19" s="57">
        <v>48624</v>
      </c>
      <c r="H19" s="56">
        <v>989879</v>
      </c>
      <c r="I19" s="57">
        <v>142649</v>
      </c>
      <c r="J19" s="57">
        <v>57509</v>
      </c>
      <c r="K19" s="57">
        <v>48014</v>
      </c>
      <c r="L19" s="57">
        <v>5555</v>
      </c>
      <c r="M19" s="57">
        <v>68476</v>
      </c>
      <c r="N19" s="1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2:29" ht="9.9499999999999993" customHeight="1" x14ac:dyDescent="0.2">
      <c r="B20" s="34">
        <v>2002</v>
      </c>
      <c r="C20" s="56">
        <f>D20+E20</f>
        <v>1554452</v>
      </c>
      <c r="D20" s="57">
        <v>1366967</v>
      </c>
      <c r="E20" s="57">
        <v>187485</v>
      </c>
      <c r="F20" s="57">
        <v>453229</v>
      </c>
      <c r="G20" s="57">
        <v>30383</v>
      </c>
      <c r="H20" s="56">
        <v>1070841</v>
      </c>
      <c r="I20" s="57">
        <v>162319</v>
      </c>
      <c r="J20" s="57">
        <v>54633</v>
      </c>
      <c r="K20" s="57">
        <v>45853</v>
      </c>
      <c r="L20" s="57">
        <v>4079</v>
      </c>
      <c r="M20" s="57">
        <v>61747</v>
      </c>
      <c r="N20" s="20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2:29" ht="9.9499999999999993" customHeight="1" x14ac:dyDescent="0.2">
      <c r="B21" s="34">
        <v>2003</v>
      </c>
      <c r="C21" s="56">
        <f>D21+E21</f>
        <v>1564965.9711</v>
      </c>
      <c r="D21" s="57">
        <v>1357190.1032</v>
      </c>
      <c r="E21" s="57">
        <v>207775.86789999995</v>
      </c>
      <c r="F21" s="57">
        <v>397390.31170000002</v>
      </c>
      <c r="G21" s="57">
        <v>29648.289099999998</v>
      </c>
      <c r="H21" s="56">
        <v>1137927.3703000001</v>
      </c>
      <c r="I21" s="57">
        <v>166875.32319999998</v>
      </c>
      <c r="J21" s="57">
        <v>61544.368000000002</v>
      </c>
      <c r="K21" s="57">
        <v>62360.871599999999</v>
      </c>
      <c r="L21" s="57">
        <v>5664.8113999999987</v>
      </c>
      <c r="M21" s="57">
        <v>61515.536</v>
      </c>
      <c r="N21" s="2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29" ht="9.9499999999999993" customHeight="1" x14ac:dyDescent="0.2">
      <c r="B22" s="34">
        <v>2004</v>
      </c>
      <c r="C22" s="56">
        <f>D22+E22</f>
        <v>1515432.2875320185</v>
      </c>
      <c r="D22" s="57">
        <v>1295073.2875320185</v>
      </c>
      <c r="E22" s="57">
        <v>220359</v>
      </c>
      <c r="F22" s="57">
        <v>405116.42320970749</v>
      </c>
      <c r="G22" s="57">
        <v>31157.835086330761</v>
      </c>
      <c r="H22" s="56">
        <v>1079158.1760653658</v>
      </c>
      <c r="I22" s="57">
        <v>106693.55888897994</v>
      </c>
      <c r="J22" s="57">
        <v>53655.836455416007</v>
      </c>
      <c r="K22" s="57">
        <v>76750</v>
      </c>
      <c r="L22" s="57">
        <v>5256.8927563286052</v>
      </c>
      <c r="M22" s="57">
        <v>61125.613517159298</v>
      </c>
      <c r="N22" s="2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2:29" ht="3.75" customHeight="1" x14ac:dyDescent="0.2">
      <c r="B23" s="34"/>
      <c r="C23" s="56"/>
      <c r="D23" s="57"/>
      <c r="E23" s="57"/>
      <c r="F23" s="57"/>
      <c r="G23" s="57"/>
      <c r="H23" s="56"/>
      <c r="I23" s="57"/>
      <c r="J23" s="57"/>
      <c r="K23" s="57"/>
      <c r="L23" s="57"/>
      <c r="M23" s="57"/>
      <c r="N23" s="2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2:29" ht="9.9499999999999993" customHeight="1" x14ac:dyDescent="0.2">
      <c r="B24" s="34">
        <v>2005</v>
      </c>
      <c r="C24" s="56">
        <f>D24+E24</f>
        <v>1458197</v>
      </c>
      <c r="D24" s="57">
        <v>1222352</v>
      </c>
      <c r="E24" s="57">
        <v>235845</v>
      </c>
      <c r="F24" s="57">
        <v>309251</v>
      </c>
      <c r="G24" s="57">
        <v>5956</v>
      </c>
      <c r="H24" s="56">
        <v>1142990</v>
      </c>
      <c r="I24" s="57">
        <v>151696</v>
      </c>
      <c r="J24" s="57">
        <v>68225</v>
      </c>
      <c r="K24" s="57">
        <v>90041</v>
      </c>
      <c r="L24" s="57">
        <v>6191</v>
      </c>
      <c r="M24" s="57">
        <v>67993</v>
      </c>
      <c r="N24" s="2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29" ht="9.9499999999999993" customHeight="1" x14ac:dyDescent="0.2">
      <c r="B25" s="34">
        <v>2006</v>
      </c>
      <c r="C25" s="56">
        <f>D25+E25</f>
        <v>1531524.2581176604</v>
      </c>
      <c r="D25" s="57">
        <v>1270494.2857185602</v>
      </c>
      <c r="E25" s="57">
        <v>261029.97239910014</v>
      </c>
      <c r="F25" s="57">
        <v>481170.6</v>
      </c>
      <c r="G25" s="57">
        <v>6166</v>
      </c>
      <c r="H25" s="56">
        <v>1044187.7429721</v>
      </c>
      <c r="I25" s="57">
        <v>106492.09339999991</v>
      </c>
      <c r="J25" s="57">
        <v>66070.592757999984</v>
      </c>
      <c r="K25" s="57">
        <v>111306.40242</v>
      </c>
      <c r="L25" s="57">
        <v>5031.6293955000028</v>
      </c>
      <c r="M25" s="57">
        <v>69213.933050000036</v>
      </c>
      <c r="N25" s="2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2:29" ht="9.9499999999999993" customHeight="1" x14ac:dyDescent="0.2">
      <c r="B26" s="34">
        <v>2007</v>
      </c>
      <c r="C26" s="56">
        <v>1617663.9999999986</v>
      </c>
      <c r="D26" s="57">
        <v>1349891.9999999986</v>
      </c>
      <c r="E26" s="57">
        <v>267772</v>
      </c>
      <c r="F26" s="57">
        <v>491882.4</v>
      </c>
      <c r="G26" s="57">
        <v>5538.1311000000187</v>
      </c>
      <c r="H26" s="56">
        <v>1120243.3999999999</v>
      </c>
      <c r="I26" s="57">
        <v>136183</v>
      </c>
      <c r="J26" s="57">
        <v>72907</v>
      </c>
      <c r="K26" s="57">
        <v>111787</v>
      </c>
      <c r="L26" s="57">
        <v>11492</v>
      </c>
      <c r="M26" s="57">
        <v>73580</v>
      </c>
      <c r="N26" s="2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2:29" ht="9.9499999999999993" customHeight="1" x14ac:dyDescent="0.2">
      <c r="B27" s="34">
        <v>2008</v>
      </c>
      <c r="C27" s="56">
        <v>1745424</v>
      </c>
      <c r="D27" s="57">
        <v>1461799</v>
      </c>
      <c r="E27" s="57">
        <v>283625</v>
      </c>
      <c r="F27" s="57">
        <v>619889</v>
      </c>
      <c r="G27" s="57">
        <v>5502</v>
      </c>
      <c r="H27" s="56">
        <v>1120033</v>
      </c>
      <c r="I27" s="57">
        <v>125051</v>
      </c>
      <c r="J27" s="57">
        <v>66088</v>
      </c>
      <c r="K27" s="57">
        <v>130201</v>
      </c>
      <c r="L27" s="57">
        <v>3856</v>
      </c>
      <c r="M27" s="57">
        <v>71018</v>
      </c>
      <c r="N27" s="2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2:29" ht="9.9499999999999993" customHeight="1" x14ac:dyDescent="0.2">
      <c r="B28" s="34">
        <v>2009</v>
      </c>
      <c r="C28" s="56">
        <v>1768068</v>
      </c>
      <c r="D28" s="57">
        <f>C28-E28</f>
        <v>1483049</v>
      </c>
      <c r="E28" s="57">
        <v>285019</v>
      </c>
      <c r="F28" s="57">
        <v>649254</v>
      </c>
      <c r="G28" s="57">
        <v>6444</v>
      </c>
      <c r="H28" s="56">
        <v>1112369.8846745659</v>
      </c>
      <c r="I28" s="57">
        <v>126657.44845000001</v>
      </c>
      <c r="J28" s="57">
        <v>63174.185220000058</v>
      </c>
      <c r="K28" s="57">
        <v>133281.80844575577</v>
      </c>
      <c r="L28" s="57">
        <v>3635.875544399998</v>
      </c>
      <c r="M28" s="57">
        <v>73372.652969999981</v>
      </c>
      <c r="N28" s="2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3.75" customHeight="1" x14ac:dyDescent="0.2">
      <c r="B29" s="34"/>
      <c r="C29" s="56"/>
      <c r="D29" s="57"/>
      <c r="E29" s="57"/>
      <c r="F29" s="57"/>
      <c r="G29" s="57"/>
      <c r="H29" s="56"/>
      <c r="I29" s="57"/>
      <c r="J29" s="57"/>
      <c r="K29" s="57"/>
      <c r="L29" s="57"/>
      <c r="M29" s="57"/>
      <c r="N29" s="2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2:29" ht="9.9499999999999993" customHeight="1" x14ac:dyDescent="0.2">
      <c r="B30" s="34">
        <v>2010</v>
      </c>
      <c r="C30" s="56">
        <v>1619982</v>
      </c>
      <c r="D30" s="57">
        <v>1349265</v>
      </c>
      <c r="E30" s="57">
        <v>270717</v>
      </c>
      <c r="F30" s="57">
        <v>367444</v>
      </c>
      <c r="G30" s="57">
        <v>7025.87</v>
      </c>
      <c r="H30" s="56">
        <v>1245512</v>
      </c>
      <c r="I30" s="57">
        <v>128791.7</v>
      </c>
      <c r="J30" s="57">
        <v>62403.58</v>
      </c>
      <c r="K30" s="57">
        <v>104611.51</v>
      </c>
      <c r="L30" s="57">
        <v>4264.018</v>
      </c>
      <c r="M30" s="57">
        <v>76985.97</v>
      </c>
      <c r="N30" s="21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2:29" ht="9.9499999999999993" customHeight="1" x14ac:dyDescent="0.2">
      <c r="B31" s="34">
        <v>2011</v>
      </c>
      <c r="C31" s="56">
        <v>1660475.14</v>
      </c>
      <c r="D31" s="57">
        <v>1397619.7</v>
      </c>
      <c r="E31" s="57">
        <v>262855.38</v>
      </c>
      <c r="F31" s="57">
        <v>441388.9</v>
      </c>
      <c r="G31" s="57">
        <v>7003.9030000000002</v>
      </c>
      <c r="H31" s="56">
        <v>1212082.29</v>
      </c>
      <c r="I31" s="57">
        <v>129736.6</v>
      </c>
      <c r="J31" s="57">
        <v>74308.14</v>
      </c>
      <c r="K31" s="57">
        <v>109815.22</v>
      </c>
      <c r="L31" s="57">
        <v>4792.1120000000001</v>
      </c>
      <c r="M31" s="57">
        <v>71135.17</v>
      </c>
      <c r="N31" s="2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2:29" ht="9.9499999999999993" customHeight="1" x14ac:dyDescent="0.2">
      <c r="B32" s="34">
        <v>2012</v>
      </c>
      <c r="C32" s="56">
        <v>1687498.0891633213</v>
      </c>
      <c r="D32" s="57">
        <v>1433472.0682533192</v>
      </c>
      <c r="E32" s="57">
        <v>254026.02090999988</v>
      </c>
      <c r="F32" s="57">
        <v>577011.69322581065</v>
      </c>
      <c r="G32" s="57">
        <v>6177.4990200000002</v>
      </c>
      <c r="H32" s="56">
        <v>1104308.8969175098</v>
      </c>
      <c r="I32" s="57">
        <v>123112.70969999999</v>
      </c>
      <c r="J32" s="57">
        <v>61531.699830000012</v>
      </c>
      <c r="K32" s="57">
        <v>100320.66459000001</v>
      </c>
      <c r="L32" s="57">
        <v>4768.2812199999998</v>
      </c>
      <c r="M32" s="57">
        <v>72779.155779000008</v>
      </c>
      <c r="N32" s="21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2:29" ht="9.75" customHeight="1" x14ac:dyDescent="0.2">
      <c r="B33" s="34">
        <v>2013</v>
      </c>
      <c r="C33" s="56">
        <v>1746276.7709999999</v>
      </c>
      <c r="D33" s="57">
        <v>1500516.182</v>
      </c>
      <c r="E33" s="57">
        <v>245760.58799999999</v>
      </c>
      <c r="F33" s="57">
        <v>653891.84600000002</v>
      </c>
      <c r="G33" s="57">
        <v>11284.955</v>
      </c>
      <c r="H33" s="56">
        <v>1081099.97</v>
      </c>
      <c r="I33" s="57">
        <v>146744</v>
      </c>
      <c r="J33" s="57">
        <v>67224.379000000001</v>
      </c>
      <c r="K33" s="57">
        <v>60292.402000000002</v>
      </c>
      <c r="L33" s="57">
        <v>5211.5879999999997</v>
      </c>
      <c r="M33" s="57">
        <v>96827.418999999994</v>
      </c>
      <c r="N33" s="21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2:29" ht="9.75" customHeight="1" x14ac:dyDescent="0.2">
      <c r="B34" s="34">
        <v>2014</v>
      </c>
      <c r="C34" s="56">
        <v>1773868</v>
      </c>
      <c r="D34" s="57">
        <v>1524224</v>
      </c>
      <c r="E34" s="57">
        <v>249644</v>
      </c>
      <c r="F34" s="57">
        <v>619519.38188709901</v>
      </c>
      <c r="G34" s="57">
        <v>8939.1840294444391</v>
      </c>
      <c r="H34" s="56">
        <v>1145409.4340834564</v>
      </c>
      <c r="I34" s="57">
        <v>132237.87369166699</v>
      </c>
      <c r="J34" s="57">
        <v>65339.622191111099</v>
      </c>
      <c r="K34" s="57">
        <v>90615.946204250606</v>
      </c>
      <c r="L34" s="57">
        <v>3996.4351405583302</v>
      </c>
      <c r="M34" s="57">
        <v>85359.893493249998</v>
      </c>
      <c r="N34" s="2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2:29" ht="3.75" customHeight="1" x14ac:dyDescent="0.2">
      <c r="B35" s="35"/>
      <c r="C35" s="41"/>
      <c r="D35" s="42"/>
      <c r="E35" s="42"/>
      <c r="F35" s="42"/>
      <c r="G35" s="42"/>
      <c r="H35" s="41"/>
      <c r="I35" s="42"/>
      <c r="J35" s="42"/>
      <c r="K35" s="42"/>
      <c r="L35" s="42"/>
      <c r="M35" s="42"/>
      <c r="N35" s="2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29" ht="3.75" customHeight="1" x14ac:dyDescent="0.2">
      <c r="B36" s="4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2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ht="8.1" customHeight="1" x14ac:dyDescent="0.2">
      <c r="B37" s="46" t="s">
        <v>17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29" ht="8.1" customHeight="1" x14ac:dyDescent="0.2">
      <c r="B38" s="46" t="s">
        <v>20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29" ht="8.1" customHeight="1" x14ac:dyDescent="0.2">
      <c r="B39" s="46" t="s">
        <v>18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 ht="8.1" customHeight="1" x14ac:dyDescent="0.2">
      <c r="B40" s="54" t="s">
        <v>19</v>
      </c>
      <c r="C40" s="55"/>
      <c r="D40" s="55"/>
      <c r="E40" s="55"/>
      <c r="F40" s="22"/>
      <c r="G40" s="22"/>
      <c r="H40" s="22"/>
      <c r="I40" s="22"/>
      <c r="J40" s="22"/>
      <c r="K40" s="22"/>
      <c r="L40" s="22"/>
      <c r="M40" s="22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 ht="8.1" customHeight="1" x14ac:dyDescent="0.2">
      <c r="B41" s="47" t="s">
        <v>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6"/>
      <c r="N41" s="25"/>
      <c r="O41" s="25"/>
      <c r="P41" s="25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 ht="8.1" customHeight="1" x14ac:dyDescent="0.2">
      <c r="B42" s="48"/>
      <c r="C42" s="22"/>
      <c r="D42" s="22"/>
      <c r="E42" s="22"/>
      <c r="F42" s="22"/>
      <c r="G42" s="22"/>
      <c r="H42" s="22"/>
      <c r="I42" s="22"/>
      <c r="M42" s="53" t="s">
        <v>8</v>
      </c>
      <c r="N42" s="15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 s="49" customFormat="1" x14ac:dyDescent="0.2">
      <c r="C43" s="50"/>
      <c r="D43" s="50"/>
      <c r="E43" s="50"/>
      <c r="F43" s="50"/>
      <c r="G43" s="50"/>
      <c r="H43" s="50"/>
      <c r="I43" s="50"/>
      <c r="N43" s="51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2:29" ht="6" customHeight="1" x14ac:dyDescent="0.2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5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 ht="6" customHeight="1" x14ac:dyDescent="0.2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5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 ht="6" customHeight="1" x14ac:dyDescent="0.2">
      <c r="B46" s="23"/>
      <c r="C46" s="24"/>
      <c r="D46" s="24"/>
      <c r="E46" s="24"/>
      <c r="F46" s="10"/>
      <c r="G46" s="24"/>
      <c r="H46" s="24"/>
      <c r="I46" s="24"/>
      <c r="J46" s="24"/>
      <c r="K46" s="24"/>
      <c r="L46" s="24"/>
      <c r="M46" s="24"/>
      <c r="N46" s="15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ht="12" customHeight="1" x14ac:dyDescent="0.2">
      <c r="B47" s="24"/>
      <c r="C47" s="24"/>
      <c r="D47" s="24"/>
      <c r="E47" s="24"/>
      <c r="F47" s="10"/>
      <c r="G47" s="29"/>
      <c r="H47" s="24"/>
      <c r="I47" s="24"/>
      <c r="J47" s="24"/>
      <c r="K47" s="24"/>
      <c r="L47" s="24"/>
      <c r="M47" s="24"/>
      <c r="N47" s="15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 ht="12" customHeight="1" x14ac:dyDescent="0.2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5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ht="12" customHeight="1" x14ac:dyDescent="0.2">
      <c r="B49" s="16"/>
      <c r="C49" s="14"/>
      <c r="D49" s="14"/>
      <c r="E49" s="14"/>
      <c r="F49" s="10"/>
      <c r="G49" s="14"/>
      <c r="H49" s="14"/>
      <c r="I49" s="14"/>
      <c r="J49" s="14"/>
      <c r="K49" s="14"/>
      <c r="L49" s="14"/>
      <c r="M49" s="14"/>
      <c r="N49" s="15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ht="12" customHeight="1" x14ac:dyDescent="0.2">
      <c r="B50" s="14"/>
      <c r="C50" s="14"/>
      <c r="D50" s="14"/>
      <c r="E50" s="14"/>
      <c r="F50" s="10"/>
      <c r="G50" s="14"/>
      <c r="H50" s="14"/>
      <c r="I50" s="14"/>
      <c r="J50" s="14"/>
      <c r="K50" s="14"/>
      <c r="L50" s="14"/>
      <c r="M50" s="14"/>
      <c r="N50" s="15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ht="12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ht="12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ht="12" customHeight="1" x14ac:dyDescent="0.2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5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ht="12" customHeight="1" x14ac:dyDescent="0.2">
      <c r="B54" s="7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5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ht="12" customHeigh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5"/>
    </row>
    <row r="56" spans="2:29" ht="12" customHeight="1" x14ac:dyDescent="0.2">
      <c r="B56" s="3"/>
      <c r="N56" s="15"/>
    </row>
    <row r="57" spans="2:29" ht="12" customHeight="1" x14ac:dyDescent="0.2">
      <c r="C57" s="2"/>
      <c r="D57" s="2"/>
      <c r="E57" s="2"/>
      <c r="F57" s="2"/>
      <c r="G57" s="2"/>
      <c r="H57" s="2"/>
      <c r="I57" s="4"/>
      <c r="J57" s="2"/>
      <c r="K57" s="2"/>
      <c r="L57" s="2"/>
      <c r="M57" s="2"/>
      <c r="N57" s="15"/>
    </row>
    <row r="58" spans="2:29" ht="12" customHeight="1" x14ac:dyDescent="0.2">
      <c r="C58" s="2"/>
      <c r="D58" s="2"/>
      <c r="E58" s="2"/>
      <c r="F58" s="2"/>
      <c r="G58" s="2"/>
      <c r="H58" s="2"/>
      <c r="I58" s="4"/>
      <c r="J58" s="2"/>
      <c r="K58" s="2"/>
      <c r="L58" s="2"/>
      <c r="M58" s="2"/>
      <c r="N58" s="15"/>
    </row>
    <row r="59" spans="2:29" ht="12" customHeight="1" x14ac:dyDescent="0.2">
      <c r="N59" s="15"/>
    </row>
    <row r="60" spans="2:29" ht="12" customHeight="1" x14ac:dyDescent="0.2">
      <c r="N60" s="15"/>
    </row>
    <row r="61" spans="2:29" ht="12" customHeight="1" x14ac:dyDescent="0.2"/>
    <row r="62" spans="2:29" ht="12" customHeight="1" x14ac:dyDescent="0.2"/>
    <row r="63" spans="2:29" ht="12" customHeight="1" x14ac:dyDescent="0.2"/>
    <row r="64" spans="2:29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103" spans="1:6" x14ac:dyDescent="0.2">
      <c r="A103" s="27"/>
      <c r="B103" s="27"/>
      <c r="C103" s="27"/>
      <c r="D103" s="27"/>
      <c r="E103" s="27"/>
      <c r="F103" s="27"/>
    </row>
    <row r="104" spans="1:6" x14ac:dyDescent="0.2">
      <c r="A104" s="27"/>
      <c r="B104" s="27"/>
      <c r="C104" s="27"/>
      <c r="D104" s="27"/>
      <c r="E104" s="27"/>
      <c r="F104" s="27"/>
    </row>
    <row r="105" spans="1:6" x14ac:dyDescent="0.2">
      <c r="A105" s="27"/>
      <c r="B105" s="27"/>
      <c r="C105" s="27"/>
      <c r="D105" s="27"/>
      <c r="E105" s="27"/>
      <c r="F105" s="27"/>
    </row>
    <row r="106" spans="1:6" x14ac:dyDescent="0.2">
      <c r="A106" s="27"/>
      <c r="B106" s="27"/>
      <c r="C106" s="27"/>
      <c r="D106" s="27"/>
      <c r="E106" s="27"/>
      <c r="F106" s="27"/>
    </row>
    <row r="107" spans="1:6" x14ac:dyDescent="0.2">
      <c r="A107" s="27"/>
      <c r="B107" s="27"/>
      <c r="C107" s="27"/>
      <c r="D107" s="27"/>
      <c r="E107" s="27"/>
      <c r="F107" s="27"/>
    </row>
    <row r="108" spans="1:6" x14ac:dyDescent="0.2">
      <c r="A108" s="27"/>
      <c r="B108" s="27"/>
      <c r="C108" s="27"/>
      <c r="D108" s="27"/>
      <c r="E108" s="27"/>
      <c r="F108" s="27"/>
    </row>
    <row r="109" spans="1:6" x14ac:dyDescent="0.2">
      <c r="A109" s="27"/>
      <c r="B109" s="27"/>
      <c r="C109" s="27"/>
      <c r="D109" s="27"/>
      <c r="E109" s="27"/>
      <c r="F109" s="27"/>
    </row>
    <row r="110" spans="1:6" x14ac:dyDescent="0.2">
      <c r="A110" s="27"/>
      <c r="B110" s="28">
        <v>178722</v>
      </c>
      <c r="C110" s="27"/>
      <c r="D110" s="27"/>
      <c r="E110" s="27"/>
      <c r="F110" s="27"/>
    </row>
    <row r="111" spans="1:6" x14ac:dyDescent="0.2">
      <c r="A111" s="27"/>
      <c r="B111" s="28">
        <v>684989</v>
      </c>
      <c r="C111" s="27"/>
      <c r="D111" s="27"/>
      <c r="E111" s="27"/>
      <c r="F111" s="27"/>
    </row>
    <row r="112" spans="1:6" x14ac:dyDescent="0.2">
      <c r="A112" s="27"/>
      <c r="B112" s="28">
        <v>777275</v>
      </c>
      <c r="C112" s="27"/>
      <c r="D112" s="27"/>
      <c r="E112" s="27"/>
      <c r="F112" s="27"/>
    </row>
    <row r="113" spans="1:6" x14ac:dyDescent="0.2">
      <c r="A113" s="27"/>
      <c r="B113" s="28">
        <v>998269</v>
      </c>
      <c r="C113" s="27"/>
      <c r="D113" s="27"/>
      <c r="E113" s="27"/>
      <c r="F113" s="27"/>
    </row>
    <row r="114" spans="1:6" x14ac:dyDescent="0.2">
      <c r="A114" s="27"/>
      <c r="B114" s="27"/>
      <c r="C114" s="27"/>
      <c r="D114" s="27"/>
      <c r="E114" s="27"/>
      <c r="F114" s="27"/>
    </row>
    <row r="115" spans="1:6" x14ac:dyDescent="0.2">
      <c r="A115" s="27"/>
      <c r="B115" s="28">
        <v>2285265.8080000002</v>
      </c>
      <c r="C115" s="27"/>
      <c r="D115" s="27"/>
      <c r="E115" s="27"/>
      <c r="F115" s="27"/>
    </row>
    <row r="116" spans="1:6" x14ac:dyDescent="0.2">
      <c r="A116" s="27"/>
      <c r="B116" s="27"/>
      <c r="C116" s="27"/>
      <c r="D116" s="27"/>
      <c r="E116" s="27"/>
      <c r="F116" s="27"/>
    </row>
    <row r="117" spans="1:6" x14ac:dyDescent="0.2">
      <c r="A117" s="27"/>
      <c r="B117" s="27"/>
      <c r="C117" s="27"/>
      <c r="D117" s="27"/>
      <c r="E117" s="27"/>
      <c r="F117" s="27"/>
    </row>
    <row r="118" spans="1:6" x14ac:dyDescent="0.2">
      <c r="A118" s="27"/>
      <c r="B118" s="27"/>
      <c r="C118" s="27"/>
      <c r="D118" s="27"/>
      <c r="E118" s="27"/>
      <c r="F118" s="27"/>
    </row>
    <row r="119" spans="1:6" x14ac:dyDescent="0.2">
      <c r="A119" s="27"/>
      <c r="B119" s="27"/>
      <c r="C119" s="27"/>
      <c r="D119" s="27"/>
      <c r="E119" s="27"/>
      <c r="F119" s="27"/>
    </row>
  </sheetData>
  <mergeCells count="13">
    <mergeCell ref="H9:H10"/>
    <mergeCell ref="I9:I10"/>
    <mergeCell ref="C9:C10"/>
    <mergeCell ref="B7:B10"/>
    <mergeCell ref="D9:D10"/>
    <mergeCell ref="F8:F10"/>
    <mergeCell ref="G8:G10"/>
    <mergeCell ref="F7:M7"/>
    <mergeCell ref="L9:M9"/>
    <mergeCell ref="H8:M8"/>
    <mergeCell ref="C7:E8"/>
    <mergeCell ref="J9:K9"/>
    <mergeCell ref="E9:E10"/>
  </mergeCells>
  <phoneticPr fontId="3" type="noConversion"/>
  <hyperlinks>
    <hyperlink ref="M42" r:id="rId1" display="www.siap.sagarpa.gob.mx"/>
  </hyperlinks>
  <printOptions gridLinesSet="0"/>
  <pageMargins left="0.98425196850393704" right="0.98425196850393704" top="1.5748031496062993" bottom="0.78740157480314965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P556-ABAJO</vt:lpstr>
      <vt:lpstr>'P556-ABAJO'!A_impresión_IM</vt:lpstr>
      <vt:lpstr>'P556-ABAJO'!Área_de_impresión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leonel_gonzalez</cp:lastModifiedBy>
  <cp:lastPrinted>2014-07-30T00:04:10Z</cp:lastPrinted>
  <dcterms:created xsi:type="dcterms:W3CDTF">2001-03-05T16:39:52Z</dcterms:created>
  <dcterms:modified xsi:type="dcterms:W3CDTF">2014-08-09T02:06:06Z</dcterms:modified>
</cp:coreProperties>
</file>