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80" yWindow="240" windowWidth="11295" windowHeight="6555" tabRatio="599"/>
  </bookViews>
  <sheets>
    <sheet name="P553-ABAJO" sheetId="27513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'P553-ABAJO'!$B$2:$Q$50</definedName>
    <definedName name="DIFERENCIAS" localSheetId="0">#N/A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P31" i="27513" l="1"/>
  <c r="P26" i="27513"/>
  <c r="L26" i="27513" l="1"/>
  <c r="K26" i="27513"/>
  <c r="J26" i="27513"/>
  <c r="I26" i="27513"/>
  <c r="H26" i="27513"/>
  <c r="G26" i="27513"/>
  <c r="F26" i="27513"/>
  <c r="E26" i="27513"/>
  <c r="D26" i="27513"/>
  <c r="C26" i="27513"/>
  <c r="L12" i="27513"/>
  <c r="K12" i="27513"/>
  <c r="J12" i="27513"/>
  <c r="I12" i="27513"/>
  <c r="H12" i="27513"/>
  <c r="G12" i="27513"/>
  <c r="F12" i="27513"/>
  <c r="E12" i="27513"/>
  <c r="D12" i="27513"/>
  <c r="C12" i="27513"/>
</calcChain>
</file>

<file path=xl/sharedStrings.xml><?xml version="1.0" encoding="utf-8"?>
<sst xmlns="http://schemas.openxmlformats.org/spreadsheetml/2006/main" count="54" uniqueCount="54">
  <si>
    <t>Concepto</t>
  </si>
  <si>
    <t xml:space="preserve">  TRIBUNAL SUPERIOR AGRARIO</t>
  </si>
  <si>
    <t xml:space="preserve">      Resolución positiva</t>
  </si>
  <si>
    <t xml:space="preserve">  Sentencias ejecutadas</t>
  </si>
  <si>
    <t xml:space="preserve">  Asuntos recibidos</t>
  </si>
  <si>
    <t xml:space="preserve">  Resoluciones</t>
  </si>
  <si>
    <t>Fuente: Tribunales Agrarios.</t>
  </si>
  <si>
    <t xml:space="preserve">  Asuntos concluidos</t>
  </si>
  <si>
    <t xml:space="preserve">     Expedientes</t>
  </si>
  <si>
    <t xml:space="preserve">     Sentencias pronunciadas</t>
  </si>
  <si>
    <t xml:space="preserve">     Jurisdicción voluntaria</t>
  </si>
  <si>
    <t xml:space="preserve">     Laudos homologados, convenios </t>
  </si>
  <si>
    <t xml:space="preserve">     y otras determinaciones</t>
  </si>
  <si>
    <t xml:space="preserve">      Recibidos</t>
  </si>
  <si>
    <t xml:space="preserve">      Resueltos</t>
  </si>
  <si>
    <t xml:space="preserve">  Abatimiento del rezago agrario</t>
  </si>
  <si>
    <t xml:space="preserve">  Porcentaje de avance</t>
  </si>
  <si>
    <t>5/ Se refiere a los expedientes del rezago jurídico turnados por las autoridades agrarias y a los asuntos provenientes de jueces federales.</t>
  </si>
  <si>
    <t xml:space="preserve">3/ Se refiere a los asuntos que resuelve diariamente el Tribunal Superior Agrario (TSA), que considera los recursos de revisión, las excitativas de justicia y quejas, entre otros.  </t>
  </si>
  <si>
    <t xml:space="preserve">      entrega efectiva de la tierra o agua a los campesinos solicitantes. </t>
  </si>
  <si>
    <t xml:space="preserve">  AGRARIOS</t>
  </si>
  <si>
    <t xml:space="preserve">  TRIBUNALES UNITARIOS</t>
  </si>
  <si>
    <t xml:space="preserve">   Expedientes  agrarios   </t>
  </si>
  <si>
    <t xml:space="preserve">   examinados y definidos</t>
  </si>
  <si>
    <t xml:space="preserve">   Asuntos de competencia</t>
  </si>
  <si>
    <t xml:space="preserve">   ordinaria</t>
  </si>
  <si>
    <t xml:space="preserve">      Resolución negativa o </t>
  </si>
  <si>
    <t xml:space="preserve">     improcedente Baja/Devolución</t>
  </si>
  <si>
    <t xml:space="preserve">  Expedientes   agrarios   </t>
  </si>
  <si>
    <t xml:space="preserve">  recibidos y radicados</t>
  </si>
  <si>
    <t>48 056</t>
  </si>
  <si>
    <t>47 491</t>
  </si>
  <si>
    <t>47 910</t>
  </si>
  <si>
    <t>47 262</t>
  </si>
  <si>
    <t>47 581</t>
  </si>
  <si>
    <t>47 268</t>
  </si>
  <si>
    <t>50 539</t>
  </si>
  <si>
    <t>50 079</t>
  </si>
  <si>
    <t>21 897</t>
  </si>
  <si>
    <t>21 571</t>
  </si>
  <si>
    <t>12 298</t>
  </si>
  <si>
    <t>12 034</t>
  </si>
  <si>
    <t>16 344</t>
  </si>
  <si>
    <t>12 490</t>
  </si>
  <si>
    <t xml:space="preserve">     Nuevas  demandas  de   </t>
  </si>
  <si>
    <t xml:space="preserve">      conflictos y controversias</t>
  </si>
  <si>
    <t>Impartición de justicia agraria: Expedientes agrarios recibidos y atendidos por los Tribunales Agrarios</t>
  </si>
  <si>
    <t>2/ Es la culminación del proceso dotatorio que dictamina la entrega de tierras a los campesinos, cuyas solicitudes cumplieron con los requisitos legales, y que es publicada  en el Diario Ofi-</t>
  </si>
  <si>
    <t xml:space="preserve">      cial de la Federación.</t>
  </si>
  <si>
    <t>1/ Se refiere a los expedientes turnados por la SRA para su atención definitiva.</t>
  </si>
  <si>
    <t>4/ Una vez que el TSA concluye con sentencias definitivas los asuntos integrados y  recibidos en estado de resolución, la etapa siguiente es la ejecución de sentencias, en la cual se hace la</t>
  </si>
  <si>
    <t xml:space="preserve">6/ Porcentaje de avance de los expedientes relativos a privaciones de derecho, exclusiones de pequeña  propiedad, reconocimiento y titulación de bienes comunales y controversias parce- </t>
  </si>
  <si>
    <t xml:space="preserve">     larias, resueltos en el año respecto a los ingresados en cada año.    </t>
  </si>
  <si>
    <t>p/  Cifras preliminares al mes de junio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</si>
</sst>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General_)"/>
    <numFmt numFmtId="165" formatCode="#,##0.0"/>
    <numFmt numFmtId="166" formatCode="#,##0___);\-\ #,##0___)"/>
    <numFmt numFmtId="167" formatCode="#,##0.0___);\(#,##0.0\)"/>
    <numFmt numFmtId="168" formatCode="_-[$€]* #,##0.00_-;\-[$€]* #,##0.00_-;_-[$€]* &quot;-&quot;??_-;_-@_-"/>
    <numFmt numFmtId="169" formatCode="#,##0.0_______);\(#,##0.0\)"/>
    <numFmt numFmtId="170" formatCode="#,##0__;#,##0"/>
    <numFmt numFmtId="171" formatCode="#,##0_;"/>
    <numFmt numFmtId="172" formatCode="#,##0.0___);\-\ #,##0.0___)"/>
    <numFmt numFmtId="173" formatCode="#,##0;\-\ #,##0"/>
    <numFmt numFmtId="174" formatCode="#,##0.0;\-\ #,##0.0"/>
    <numFmt numFmtId="175" formatCode="#\ ##0;\-\ #\ ##0"/>
  </numFmts>
  <fonts count="18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Soberana Sans Light"/>
      <family val="3"/>
    </font>
    <font>
      <sz val="10"/>
      <name val="Soberana Sans Light"/>
      <family val="3"/>
    </font>
    <font>
      <b/>
      <sz val="18"/>
      <name val="Soberana Sans Light"/>
      <family val="3"/>
    </font>
    <font>
      <sz val="6"/>
      <name val="Soberana Sans Light"/>
      <family val="3"/>
    </font>
    <font>
      <i/>
      <sz val="7"/>
      <name val="Soberana Sans Light"/>
      <family val="3"/>
    </font>
    <font>
      <b/>
      <sz val="6.5"/>
      <name val="Soberana Sans Light"/>
      <family val="3"/>
    </font>
    <font>
      <sz val="6.5"/>
      <name val="Soberana Sans Light"/>
      <family val="3"/>
    </font>
    <font>
      <b/>
      <sz val="6"/>
      <name val="Soberana Sans Light"/>
      <family val="3"/>
    </font>
    <font>
      <b/>
      <sz val="10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.5"/>
      <color theme="1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4" fontId="2" fillId="0" borderId="0"/>
  </cellStyleXfs>
  <cellXfs count="54">
    <xf numFmtId="0" fontId="0" fillId="0" borderId="0" xfId="0"/>
    <xf numFmtId="0" fontId="3" fillId="0" borderId="0" xfId="0" applyFont="1" applyBorder="1" applyAlignment="1">
      <alignment horizontal="left" vertical="top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/>
    <xf numFmtId="0" fontId="7" fillId="0" borderId="0" xfId="0" quotePrefix="1" applyFont="1" applyAlignment="1">
      <alignment horizontal="left"/>
    </xf>
    <xf numFmtId="0" fontId="6" fillId="0" borderId="0" xfId="0" applyFont="1" applyFill="1" applyBorder="1"/>
    <xf numFmtId="0" fontId="4" fillId="0" borderId="0" xfId="0" applyFont="1" applyAlignment="1">
      <alignment vertical="center"/>
    </xf>
    <xf numFmtId="166" fontId="9" fillId="0" borderId="0" xfId="0" applyNumberFormat="1" applyFont="1" applyBorder="1" applyAlignment="1" applyProtection="1">
      <alignment horizontal="right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166" fontId="8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>
      <alignment vertical="center"/>
    </xf>
    <xf numFmtId="172" fontId="9" fillId="0" borderId="0" xfId="0" applyNumberFormat="1" applyFont="1" applyBorder="1" applyAlignment="1" applyProtection="1">
      <alignment horizontal="right"/>
    </xf>
    <xf numFmtId="0" fontId="4" fillId="0" borderId="0" xfId="0" applyFont="1" applyAlignment="1"/>
    <xf numFmtId="0" fontId="11" fillId="0" borderId="0" xfId="0" applyFont="1" applyAlignment="1">
      <alignment horizontal="justify" vertical="justify"/>
    </xf>
    <xf numFmtId="0" fontId="4" fillId="0" borderId="0" xfId="0" applyFont="1" applyAlignment="1">
      <alignment horizontal="justify" vertical="justify"/>
    </xf>
    <xf numFmtId="0" fontId="4" fillId="0" borderId="0" xfId="0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Border="1"/>
    <xf numFmtId="0" fontId="13" fillId="2" borderId="3" xfId="0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164" fontId="13" fillId="0" borderId="0" xfId="2" applyFont="1" applyBorder="1" applyAlignment="1" applyProtection="1">
      <alignment horizontal="left" vertical="center"/>
    </xf>
    <xf numFmtId="167" fontId="13" fillId="0" borderId="0" xfId="0" applyNumberFormat="1" applyFont="1" applyBorder="1" applyAlignment="1" applyProtection="1">
      <alignment horizontal="right" vertical="center"/>
    </xf>
    <xf numFmtId="169" fontId="13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Fill="1" applyAlignment="1">
      <alignment vertical="center"/>
    </xf>
    <xf numFmtId="0" fontId="13" fillId="0" borderId="0" xfId="0" applyFont="1" applyFill="1"/>
    <xf numFmtId="169" fontId="13" fillId="0" borderId="0" xfId="0" applyNumberFormat="1" applyFont="1" applyFill="1" applyBorder="1" applyAlignment="1" applyProtection="1">
      <alignment horizontal="right" vertical="center"/>
    </xf>
    <xf numFmtId="164" fontId="13" fillId="0" borderId="0" xfId="2" applyFont="1" applyFill="1" applyBorder="1" applyAlignment="1">
      <alignment horizontal="left" vertical="center"/>
    </xf>
    <xf numFmtId="0" fontId="12" fillId="0" borderId="0" xfId="0" applyFont="1" applyAlignment="1" applyProtection="1">
      <alignment horizontal="left"/>
    </xf>
    <xf numFmtId="0" fontId="15" fillId="0" borderId="3" xfId="0" applyFont="1" applyFill="1" applyBorder="1" applyAlignment="1" applyProtection="1">
      <alignment horizontal="right" vertical="center"/>
    </xf>
    <xf numFmtId="167" fontId="15" fillId="0" borderId="4" xfId="0" applyNumberFormat="1" applyFont="1" applyFill="1" applyBorder="1" applyAlignment="1" applyProtection="1">
      <alignment horizontal="right" vertical="center"/>
    </xf>
    <xf numFmtId="166" fontId="15" fillId="0" borderId="4" xfId="0" applyNumberFormat="1" applyFont="1" applyFill="1" applyBorder="1" applyAlignment="1" applyProtection="1">
      <alignment horizontal="right" vertical="center"/>
    </xf>
    <xf numFmtId="170" fontId="15" fillId="0" borderId="2" xfId="0" applyNumberFormat="1" applyFont="1" applyFill="1" applyBorder="1" applyAlignment="1" applyProtection="1">
      <alignment horizontal="right" vertical="center"/>
    </xf>
    <xf numFmtId="171" fontId="16" fillId="0" borderId="2" xfId="0" applyNumberFormat="1" applyFont="1" applyFill="1" applyBorder="1" applyAlignment="1" applyProtection="1">
      <alignment horizontal="right" vertical="center"/>
    </xf>
    <xf numFmtId="173" fontId="15" fillId="0" borderId="4" xfId="0" applyNumberFormat="1" applyFont="1" applyFill="1" applyBorder="1" applyAlignment="1" applyProtection="1">
      <alignment horizontal="right" vertical="center"/>
    </xf>
    <xf numFmtId="174" fontId="15" fillId="0" borderId="4" xfId="0" applyNumberFormat="1" applyFont="1" applyFill="1" applyBorder="1" applyAlignment="1" applyProtection="1">
      <alignment horizontal="right" vertical="center"/>
    </xf>
    <xf numFmtId="0" fontId="17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164" fontId="17" fillId="2" borderId="2" xfId="2" applyFont="1" applyFill="1" applyBorder="1" applyAlignment="1" applyProtection="1">
      <alignment horizontal="left" vertical="center"/>
    </xf>
    <xf numFmtId="175" fontId="15" fillId="0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right" vertical="top" textRotation="180"/>
    </xf>
    <xf numFmtId="0" fontId="4" fillId="0" borderId="0" xfId="0" applyFont="1" applyBorder="1" applyAlignment="1"/>
    <xf numFmtId="0" fontId="6" fillId="2" borderId="3" xfId="0" quotePrefix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top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73" fontId="16" fillId="0" borderId="4" xfId="0" applyNumberFormat="1" applyFont="1" applyFill="1" applyBorder="1" applyAlignment="1" applyProtection="1">
      <alignment horizontal="right" vertical="center"/>
    </xf>
    <xf numFmtId="175" fontId="16" fillId="0" borderId="4" xfId="0" applyNumberFormat="1" applyFont="1" applyFill="1" applyBorder="1" applyAlignment="1" applyProtection="1">
      <alignment horizontal="right" vertical="center"/>
    </xf>
  </cellXfs>
  <cellStyles count="3">
    <cellStyle name="Euro" xfId="1"/>
    <cellStyle name="Normal" xfId="0" builtinId="0"/>
    <cellStyle name="Normal_e2000m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720587</xdr:colOff>
      <xdr:row>7</xdr:row>
      <xdr:rowOff>65735</xdr:rowOff>
    </xdr:from>
    <xdr:to>
      <xdr:col>1</xdr:col>
      <xdr:colOff>932335</xdr:colOff>
      <xdr:row>10</xdr:row>
      <xdr:rowOff>6846</xdr:rowOff>
    </xdr:to>
    <xdr:sp macro="" textlink="">
      <xdr:nvSpPr>
        <xdr:cNvPr id="2" name="Texto 23"/>
        <xdr:cNvSpPr txBox="1">
          <a:spLocks noChangeArrowheads="1"/>
        </xdr:cNvSpPr>
      </xdr:nvSpPr>
      <xdr:spPr bwMode="auto">
        <a:xfrm>
          <a:off x="1036538" y="925308"/>
          <a:ext cx="211748" cy="18272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</xdr:col>
      <xdr:colOff>686211</xdr:colOff>
      <xdr:row>11</xdr:row>
      <xdr:rowOff>66810</xdr:rowOff>
    </xdr:from>
    <xdr:to>
      <xdr:col>1</xdr:col>
      <xdr:colOff>897959</xdr:colOff>
      <xdr:row>12</xdr:row>
      <xdr:rowOff>80549</xdr:rowOff>
    </xdr:to>
    <xdr:sp macro="" textlink="">
      <xdr:nvSpPr>
        <xdr:cNvPr id="3" name="Texto 23"/>
        <xdr:cNvSpPr txBox="1">
          <a:spLocks noChangeArrowheads="1"/>
        </xdr:cNvSpPr>
      </xdr:nvSpPr>
      <xdr:spPr bwMode="auto">
        <a:xfrm>
          <a:off x="1002162" y="1265566"/>
          <a:ext cx="211748" cy="11131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</xdr:col>
      <xdr:colOff>865467</xdr:colOff>
      <xdr:row>15</xdr:row>
      <xdr:rowOff>14906</xdr:rowOff>
    </xdr:from>
    <xdr:to>
      <xdr:col>1</xdr:col>
      <xdr:colOff>1034966</xdr:colOff>
      <xdr:row>17</xdr:row>
      <xdr:rowOff>36444</xdr:rowOff>
    </xdr:to>
    <xdr:sp macro="" textlink="">
      <xdr:nvSpPr>
        <xdr:cNvPr id="4" name="Texto 23"/>
        <xdr:cNvSpPr txBox="1">
          <a:spLocks noChangeArrowheads="1"/>
        </xdr:cNvSpPr>
      </xdr:nvSpPr>
      <xdr:spPr bwMode="auto">
        <a:xfrm>
          <a:off x="1181418" y="1603955"/>
          <a:ext cx="169499" cy="1655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</xdr:col>
      <xdr:colOff>773924</xdr:colOff>
      <xdr:row>20</xdr:row>
      <xdr:rowOff>10851</xdr:rowOff>
    </xdr:from>
    <xdr:to>
      <xdr:col>1</xdr:col>
      <xdr:colOff>985672</xdr:colOff>
      <xdr:row>22</xdr:row>
      <xdr:rowOff>34115</xdr:rowOff>
    </xdr:to>
    <xdr:sp macro="" textlink="">
      <xdr:nvSpPr>
        <xdr:cNvPr id="5" name="Texto 23"/>
        <xdr:cNvSpPr txBox="1">
          <a:spLocks noChangeArrowheads="1"/>
        </xdr:cNvSpPr>
      </xdr:nvSpPr>
      <xdr:spPr bwMode="auto">
        <a:xfrm>
          <a:off x="1089875" y="2036656"/>
          <a:ext cx="211748" cy="16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1</xdr:col>
      <xdr:colOff>445823</xdr:colOff>
      <xdr:row>27</xdr:row>
      <xdr:rowOff>64295</xdr:rowOff>
    </xdr:from>
    <xdr:to>
      <xdr:col>1</xdr:col>
      <xdr:colOff>657571</xdr:colOff>
      <xdr:row>29</xdr:row>
      <xdr:rowOff>1834</xdr:rowOff>
    </xdr:to>
    <xdr:sp macro="" textlink="">
      <xdr:nvSpPr>
        <xdr:cNvPr id="6" name="Texto 23"/>
        <xdr:cNvSpPr txBox="1">
          <a:spLocks noChangeArrowheads="1"/>
        </xdr:cNvSpPr>
      </xdr:nvSpPr>
      <xdr:spPr bwMode="auto">
        <a:xfrm>
          <a:off x="761774" y="2670893"/>
          <a:ext cx="211748" cy="1326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1</xdr:col>
      <xdr:colOff>682641</xdr:colOff>
      <xdr:row>35</xdr:row>
      <xdr:rowOff>66676</xdr:rowOff>
    </xdr:from>
    <xdr:to>
      <xdr:col>1</xdr:col>
      <xdr:colOff>894389</xdr:colOff>
      <xdr:row>37</xdr:row>
      <xdr:rowOff>7786</xdr:rowOff>
    </xdr:to>
    <xdr:sp macro="" textlink="">
      <xdr:nvSpPr>
        <xdr:cNvPr id="7" name="Texto 23"/>
        <xdr:cNvSpPr txBox="1">
          <a:spLocks noChangeArrowheads="1"/>
        </xdr:cNvSpPr>
      </xdr:nvSpPr>
      <xdr:spPr bwMode="auto">
        <a:xfrm>
          <a:off x="998592" y="3453859"/>
          <a:ext cx="211748" cy="13625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16</xdr:col>
      <xdr:colOff>239629</xdr:colOff>
      <xdr:row>3</xdr:row>
      <xdr:rowOff>19050</xdr:rowOff>
    </xdr:from>
    <xdr:to>
      <xdr:col>17</xdr:col>
      <xdr:colOff>82283</xdr:colOff>
      <xdr:row>4</xdr:row>
      <xdr:rowOff>62554</xdr:rowOff>
    </xdr:to>
    <xdr:sp macro="" textlink="">
      <xdr:nvSpPr>
        <xdr:cNvPr id="8" name="Texto 23"/>
        <xdr:cNvSpPr txBox="1">
          <a:spLocks noChangeArrowheads="1"/>
        </xdr:cNvSpPr>
      </xdr:nvSpPr>
      <xdr:spPr bwMode="auto">
        <a:xfrm>
          <a:off x="5901051" y="775097"/>
          <a:ext cx="158170" cy="1685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45791" dir="7421404" algn="ctr" rotWithShape="0">
            <a:srgbClr val="969696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45791" dir="7421404" algn="ctr" rotWithShape="0">
            <a:srgbClr val="969696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AE106"/>
  <sheetViews>
    <sheetView showGridLines="0" tabSelected="1" topLeftCell="A8" zoomScale="190" zoomScaleNormal="190" zoomScaleSheetLayoutView="145" workbookViewId="0">
      <selection activeCell="C30" sqref="C30:Q31"/>
    </sheetView>
  </sheetViews>
  <sheetFormatPr baseColWidth="10" defaultRowHeight="12.75" x14ac:dyDescent="0.2"/>
  <cols>
    <col min="1" max="1" width="4.7109375" style="4" customWidth="1"/>
    <col min="2" max="2" width="17.140625" style="19" customWidth="1"/>
    <col min="3" max="4" width="4.5703125" style="4" customWidth="1"/>
    <col min="5" max="7" width="4.7109375" style="4" customWidth="1"/>
    <col min="8" max="8" width="4.28515625" style="4" customWidth="1"/>
    <col min="9" max="9" width="4.5703125" style="4" customWidth="1"/>
    <col min="10" max="11" width="4.28515625" style="4" customWidth="1"/>
    <col min="12" max="12" width="4.5703125" style="4" customWidth="1"/>
    <col min="13" max="13" width="4.7109375" style="4" customWidth="1"/>
    <col min="14" max="15" width="4.28515625" style="4" customWidth="1"/>
    <col min="16" max="16" width="4.42578125" style="4" customWidth="1"/>
    <col min="17" max="17" width="4.85546875" style="4" customWidth="1"/>
    <col min="18" max="18" width="8.140625" style="4" customWidth="1"/>
    <col min="19" max="19" width="4.7109375" style="4" customWidth="1"/>
    <col min="20" max="20" width="5.7109375" style="4" customWidth="1"/>
    <col min="21" max="21" width="6.140625" style="4" customWidth="1"/>
    <col min="22" max="22" width="8.5703125" style="4" customWidth="1"/>
    <col min="23" max="23" width="11.85546875" style="4" customWidth="1"/>
    <col min="24" max="16384" width="11.42578125" style="4"/>
  </cols>
  <sheetData>
    <row r="1" spans="2:31" ht="21" customHeight="1" x14ac:dyDescent="0.4">
      <c r="B1" s="1"/>
      <c r="C1" s="3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3"/>
      <c r="S1" s="3"/>
      <c r="T1" s="3"/>
      <c r="U1" s="3"/>
      <c r="V1" s="3"/>
      <c r="W1" s="3"/>
    </row>
    <row r="2" spans="2:31" ht="15" customHeight="1" x14ac:dyDescent="0.2">
      <c r="B2" s="31" t="s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4"/>
      <c r="S2" s="5"/>
      <c r="T2" s="5"/>
      <c r="U2" s="5"/>
      <c r="V2" s="5"/>
      <c r="W2" s="5"/>
    </row>
    <row r="3" spans="2:31" ht="0.9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44"/>
    </row>
    <row r="4" spans="2:31" ht="9.75" customHeight="1" x14ac:dyDescent="0.2">
      <c r="B4" s="51" t="s">
        <v>0</v>
      </c>
      <c r="C4" s="48">
        <v>2000</v>
      </c>
      <c r="D4" s="48">
        <v>2001</v>
      </c>
      <c r="E4" s="45">
        <v>2002</v>
      </c>
      <c r="F4" s="45">
        <v>2003</v>
      </c>
      <c r="G4" s="45">
        <v>2004</v>
      </c>
      <c r="H4" s="45">
        <v>2005</v>
      </c>
      <c r="I4" s="45">
        <v>2006</v>
      </c>
      <c r="J4" s="45">
        <v>2007</v>
      </c>
      <c r="K4" s="45">
        <v>2008</v>
      </c>
      <c r="L4" s="45">
        <v>2009</v>
      </c>
      <c r="M4" s="50">
        <v>2010</v>
      </c>
      <c r="N4" s="50">
        <v>2011</v>
      </c>
      <c r="O4" s="50">
        <v>2012</v>
      </c>
      <c r="P4" s="50">
        <v>2013</v>
      </c>
      <c r="Q4" s="50">
        <v>2014</v>
      </c>
      <c r="R4" s="44"/>
    </row>
    <row r="5" spans="2:31" ht="9.75" customHeight="1" x14ac:dyDescent="0.2">
      <c r="B5" s="51"/>
      <c r="C5" s="49"/>
      <c r="D5" s="49"/>
      <c r="E5" s="46"/>
      <c r="F5" s="46"/>
      <c r="G5" s="46"/>
      <c r="H5" s="46"/>
      <c r="I5" s="46"/>
      <c r="J5" s="46"/>
      <c r="K5" s="46"/>
      <c r="L5" s="46"/>
      <c r="M5" s="50"/>
      <c r="N5" s="50"/>
      <c r="O5" s="50"/>
      <c r="P5" s="50"/>
      <c r="Q5" s="50"/>
      <c r="R5" s="44"/>
    </row>
    <row r="6" spans="2:31" ht="3.75" customHeight="1" x14ac:dyDescent="0.2">
      <c r="B6" s="2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44"/>
    </row>
    <row r="7" spans="2:31" s="7" customFormat="1" ht="7.5" customHeight="1" x14ac:dyDescent="0.2">
      <c r="B7" s="39" t="s">
        <v>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44"/>
    </row>
    <row r="8" spans="2:31" s="7" customFormat="1" ht="7.5" customHeight="1" x14ac:dyDescent="0.2">
      <c r="B8" s="39" t="s">
        <v>28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44"/>
    </row>
    <row r="9" spans="2:31" s="11" customFormat="1" ht="7.5" customHeight="1" x14ac:dyDescent="0.2">
      <c r="B9" s="39" t="s">
        <v>29</v>
      </c>
      <c r="C9" s="52">
        <v>56</v>
      </c>
      <c r="D9" s="52">
        <v>51</v>
      </c>
      <c r="E9" s="52">
        <v>48</v>
      </c>
      <c r="F9" s="52">
        <v>12</v>
      </c>
      <c r="G9" s="52">
        <v>11</v>
      </c>
      <c r="H9" s="52">
        <v>5</v>
      </c>
      <c r="I9" s="52">
        <v>5</v>
      </c>
      <c r="J9" s="52">
        <v>12</v>
      </c>
      <c r="K9" s="52">
        <v>11</v>
      </c>
      <c r="L9" s="52">
        <v>10</v>
      </c>
      <c r="M9" s="52">
        <v>3</v>
      </c>
      <c r="N9" s="52">
        <v>7</v>
      </c>
      <c r="O9" s="52">
        <v>5</v>
      </c>
      <c r="P9" s="52">
        <v>6</v>
      </c>
      <c r="Q9" s="52">
        <v>7</v>
      </c>
      <c r="R9" s="44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s="11" customFormat="1" ht="3.75" customHeight="1" x14ac:dyDescent="0.2"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44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2:31" s="7" customFormat="1" ht="7.5" customHeight="1" x14ac:dyDescent="0.2">
      <c r="B11" s="39" t="s">
        <v>22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4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2:31" s="11" customFormat="1" ht="7.5" customHeight="1" x14ac:dyDescent="0.2">
      <c r="B12" s="39" t="s">
        <v>23</v>
      </c>
      <c r="C12" s="52">
        <f t="shared" ref="C12:L12" si="0">SUM(C13:C14)</f>
        <v>78</v>
      </c>
      <c r="D12" s="52">
        <f t="shared" si="0"/>
        <v>55</v>
      </c>
      <c r="E12" s="52">
        <f t="shared" si="0"/>
        <v>53</v>
      </c>
      <c r="F12" s="52">
        <f t="shared" si="0"/>
        <v>39</v>
      </c>
      <c r="G12" s="52">
        <f t="shared" si="0"/>
        <v>12</v>
      </c>
      <c r="H12" s="52">
        <f t="shared" si="0"/>
        <v>11</v>
      </c>
      <c r="I12" s="52">
        <f t="shared" si="0"/>
        <v>8</v>
      </c>
      <c r="J12" s="52">
        <f t="shared" si="0"/>
        <v>6</v>
      </c>
      <c r="K12" s="52">
        <f t="shared" si="0"/>
        <v>13</v>
      </c>
      <c r="L12" s="52">
        <f t="shared" si="0"/>
        <v>11</v>
      </c>
      <c r="M12" s="52">
        <v>5</v>
      </c>
      <c r="N12" s="52">
        <v>7</v>
      </c>
      <c r="O12" s="52">
        <v>7</v>
      </c>
      <c r="P12" s="52">
        <v>6</v>
      </c>
      <c r="Q12" s="52">
        <v>3</v>
      </c>
      <c r="R12" s="44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2:31" s="7" customFormat="1" ht="7.5" customHeight="1" x14ac:dyDescent="0.2">
      <c r="B13" s="40" t="s">
        <v>2</v>
      </c>
      <c r="C13" s="37">
        <v>25</v>
      </c>
      <c r="D13" s="37">
        <v>31</v>
      </c>
      <c r="E13" s="37">
        <v>20</v>
      </c>
      <c r="F13" s="37">
        <v>12</v>
      </c>
      <c r="G13" s="37">
        <v>5</v>
      </c>
      <c r="H13" s="37">
        <v>1</v>
      </c>
      <c r="I13" s="37">
        <v>3</v>
      </c>
      <c r="J13" s="37">
        <v>3</v>
      </c>
      <c r="K13" s="37">
        <v>4</v>
      </c>
      <c r="L13" s="37">
        <v>4</v>
      </c>
      <c r="M13" s="37">
        <v>3</v>
      </c>
      <c r="N13" s="37">
        <v>2</v>
      </c>
      <c r="O13" s="37">
        <v>3</v>
      </c>
      <c r="P13" s="37">
        <v>5</v>
      </c>
      <c r="Q13" s="37">
        <v>0</v>
      </c>
      <c r="R13" s="44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2:31" s="11" customFormat="1" ht="7.5" customHeight="1" x14ac:dyDescent="0.2">
      <c r="B14" s="40" t="s">
        <v>26</v>
      </c>
      <c r="C14" s="37">
        <v>53</v>
      </c>
      <c r="D14" s="37">
        <v>24</v>
      </c>
      <c r="E14" s="37">
        <v>33</v>
      </c>
      <c r="F14" s="37">
        <v>27</v>
      </c>
      <c r="G14" s="37">
        <v>7</v>
      </c>
      <c r="H14" s="37">
        <v>10</v>
      </c>
      <c r="I14" s="37">
        <v>5</v>
      </c>
      <c r="J14" s="37">
        <v>3</v>
      </c>
      <c r="K14" s="37">
        <v>9</v>
      </c>
      <c r="L14" s="37">
        <v>7</v>
      </c>
      <c r="M14" s="37">
        <v>2</v>
      </c>
      <c r="N14" s="37">
        <v>5</v>
      </c>
      <c r="O14" s="37">
        <v>4</v>
      </c>
      <c r="P14" s="37">
        <v>1</v>
      </c>
      <c r="Q14" s="37">
        <v>3</v>
      </c>
      <c r="R14" s="44"/>
      <c r="S14" s="12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2:31" s="11" customFormat="1" ht="7.5" customHeight="1" x14ac:dyDescent="0.2">
      <c r="B15" s="40" t="s">
        <v>27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44"/>
      <c r="S15" s="12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2:31" s="11" customFormat="1" ht="3.75" customHeight="1" x14ac:dyDescent="0.2">
      <c r="B16" s="40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44"/>
      <c r="S16" s="12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2:31" s="11" customFormat="1" ht="7.5" customHeight="1" x14ac:dyDescent="0.2">
      <c r="B17" s="39" t="s">
        <v>24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44"/>
      <c r="S17" s="12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2:31" s="11" customFormat="1" ht="7.5" customHeight="1" x14ac:dyDescent="0.2">
      <c r="B18" s="39" t="s">
        <v>25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44"/>
      <c r="S18" s="12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2:31" s="11" customFormat="1" ht="7.5" customHeight="1" x14ac:dyDescent="0.2">
      <c r="B19" s="40" t="s">
        <v>13</v>
      </c>
      <c r="C19" s="52">
        <v>630</v>
      </c>
      <c r="D19" s="52">
        <v>584</v>
      </c>
      <c r="E19" s="52">
        <v>702</v>
      </c>
      <c r="F19" s="52">
        <v>684</v>
      </c>
      <c r="G19" s="52">
        <v>663</v>
      </c>
      <c r="H19" s="52">
        <v>660</v>
      </c>
      <c r="I19" s="52">
        <v>628</v>
      </c>
      <c r="J19" s="52">
        <v>651</v>
      </c>
      <c r="K19" s="52">
        <v>723</v>
      </c>
      <c r="L19" s="52">
        <v>707</v>
      </c>
      <c r="M19" s="52">
        <v>746</v>
      </c>
      <c r="N19" s="52">
        <v>591</v>
      </c>
      <c r="O19" s="52">
        <v>810</v>
      </c>
      <c r="P19" s="52">
        <v>688</v>
      </c>
      <c r="Q19" s="52">
        <v>351</v>
      </c>
      <c r="R19" s="44"/>
      <c r="S19" s="12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2:31" s="11" customFormat="1" ht="7.5" customHeight="1" x14ac:dyDescent="0.2">
      <c r="B20" s="40" t="s">
        <v>14</v>
      </c>
      <c r="C20" s="37">
        <v>583</v>
      </c>
      <c r="D20" s="37">
        <v>632</v>
      </c>
      <c r="E20" s="37">
        <v>679</v>
      </c>
      <c r="F20" s="37">
        <v>691</v>
      </c>
      <c r="G20" s="37">
        <v>661</v>
      </c>
      <c r="H20" s="37">
        <v>669</v>
      </c>
      <c r="I20" s="37">
        <v>619</v>
      </c>
      <c r="J20" s="37">
        <v>691</v>
      </c>
      <c r="K20" s="37">
        <v>664</v>
      </c>
      <c r="L20" s="37">
        <v>857</v>
      </c>
      <c r="M20" s="37">
        <v>709</v>
      </c>
      <c r="N20" s="37">
        <v>517</v>
      </c>
      <c r="O20" s="37">
        <v>837</v>
      </c>
      <c r="P20" s="37">
        <v>771</v>
      </c>
      <c r="Q20" s="37">
        <v>382</v>
      </c>
      <c r="R20" s="44"/>
      <c r="S20" s="12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2:31" s="11" customFormat="1" ht="3.75" customHeight="1" x14ac:dyDescent="0.2">
      <c r="B21" s="40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44"/>
      <c r="S21" s="12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2:31" s="7" customFormat="1" ht="7.5" customHeight="1" x14ac:dyDescent="0.2">
      <c r="B22" s="39" t="s">
        <v>3</v>
      </c>
      <c r="C22" s="37">
        <v>134</v>
      </c>
      <c r="D22" s="37">
        <v>143</v>
      </c>
      <c r="E22" s="37">
        <v>84</v>
      </c>
      <c r="F22" s="37">
        <v>74</v>
      </c>
      <c r="G22" s="37">
        <v>23</v>
      </c>
      <c r="H22" s="37">
        <v>27</v>
      </c>
      <c r="I22" s="37">
        <v>22</v>
      </c>
      <c r="J22" s="37">
        <v>27</v>
      </c>
      <c r="K22" s="37">
        <v>15</v>
      </c>
      <c r="L22" s="37">
        <v>22</v>
      </c>
      <c r="M22" s="37">
        <v>17</v>
      </c>
      <c r="N22" s="37">
        <v>15</v>
      </c>
      <c r="O22" s="37">
        <v>7</v>
      </c>
      <c r="P22" s="37">
        <v>10</v>
      </c>
      <c r="Q22" s="37">
        <v>5</v>
      </c>
      <c r="R22" s="44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2:31" s="7" customFormat="1" ht="3.75" customHeight="1" x14ac:dyDescent="0.2">
      <c r="B23" s="40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44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2:31" s="11" customFormat="1" ht="7.5" customHeight="1" x14ac:dyDescent="0.2">
      <c r="B24" s="39" t="s">
        <v>21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4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2:31" s="11" customFormat="1" ht="7.5" customHeight="1" x14ac:dyDescent="0.2">
      <c r="B25" s="39" t="s">
        <v>20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44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2:31" s="7" customFormat="1" ht="7.5" customHeight="1" x14ac:dyDescent="0.2">
      <c r="B26" s="39" t="s">
        <v>4</v>
      </c>
      <c r="C26" s="53">
        <f t="shared" ref="C26:K26" si="1">SUM(C28:C29)</f>
        <v>31787</v>
      </c>
      <c r="D26" s="53">
        <f t="shared" si="1"/>
        <v>34820</v>
      </c>
      <c r="E26" s="53">
        <f t="shared" si="1"/>
        <v>37779</v>
      </c>
      <c r="F26" s="53">
        <f t="shared" si="1"/>
        <v>35494</v>
      </c>
      <c r="G26" s="53">
        <f t="shared" si="1"/>
        <v>38381</v>
      </c>
      <c r="H26" s="53">
        <f t="shared" si="1"/>
        <v>36924</v>
      </c>
      <c r="I26" s="53">
        <f t="shared" si="1"/>
        <v>37775</v>
      </c>
      <c r="J26" s="53">
        <f t="shared" si="1"/>
        <v>38296</v>
      </c>
      <c r="K26" s="53">
        <f t="shared" si="1"/>
        <v>42793</v>
      </c>
      <c r="L26" s="53">
        <f>SUM(L28:L29)</f>
        <v>47883</v>
      </c>
      <c r="M26" s="53">
        <v>44786</v>
      </c>
      <c r="N26" s="53" t="s">
        <v>30</v>
      </c>
      <c r="O26" s="53" t="s">
        <v>31</v>
      </c>
      <c r="P26" s="53">
        <f>SUM(P28:P29)</f>
        <v>52082</v>
      </c>
      <c r="Q26" s="53">
        <v>26838</v>
      </c>
      <c r="R26" s="44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2:31" s="11" customFormat="1" ht="7.5" customHeight="1" x14ac:dyDescent="0.2">
      <c r="B27" s="40" t="s">
        <v>44</v>
      </c>
      <c r="C27" s="37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4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2:31" s="7" customFormat="1" ht="7.5" customHeight="1" x14ac:dyDescent="0.2">
      <c r="B28" s="40" t="s">
        <v>45</v>
      </c>
      <c r="C28" s="42">
        <v>31687</v>
      </c>
      <c r="D28" s="42">
        <v>34703</v>
      </c>
      <c r="E28" s="42">
        <v>37681</v>
      </c>
      <c r="F28" s="42">
        <v>35353</v>
      </c>
      <c r="G28" s="42">
        <v>38244</v>
      </c>
      <c r="H28" s="42">
        <v>36795</v>
      </c>
      <c r="I28" s="42">
        <v>37466</v>
      </c>
      <c r="J28" s="42">
        <v>38140</v>
      </c>
      <c r="K28" s="42">
        <v>42474</v>
      </c>
      <c r="L28" s="42">
        <v>47268</v>
      </c>
      <c r="M28" s="42">
        <v>44619</v>
      </c>
      <c r="N28" s="42" t="s">
        <v>32</v>
      </c>
      <c r="O28" s="42" t="s">
        <v>33</v>
      </c>
      <c r="P28" s="42">
        <v>50524</v>
      </c>
      <c r="Q28" s="42">
        <v>26441</v>
      </c>
      <c r="R28" s="44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2:31" s="7" customFormat="1" ht="7.5" customHeight="1" x14ac:dyDescent="0.2">
      <c r="B29" s="40" t="s">
        <v>8</v>
      </c>
      <c r="C29" s="42">
        <v>100</v>
      </c>
      <c r="D29" s="42">
        <v>117</v>
      </c>
      <c r="E29" s="42">
        <v>98</v>
      </c>
      <c r="F29" s="42">
        <v>141</v>
      </c>
      <c r="G29" s="42">
        <v>137</v>
      </c>
      <c r="H29" s="42">
        <v>129</v>
      </c>
      <c r="I29" s="42">
        <v>309</v>
      </c>
      <c r="J29" s="42">
        <v>156</v>
      </c>
      <c r="K29" s="42">
        <v>319</v>
      </c>
      <c r="L29" s="42">
        <v>615</v>
      </c>
      <c r="M29" s="42">
        <v>167</v>
      </c>
      <c r="N29" s="42">
        <v>146</v>
      </c>
      <c r="O29" s="42">
        <v>229</v>
      </c>
      <c r="P29" s="42">
        <v>1558</v>
      </c>
      <c r="Q29" s="42">
        <v>397</v>
      </c>
      <c r="R29" s="44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2:31" s="11" customFormat="1" ht="7.5" customHeight="1" x14ac:dyDescent="0.2">
      <c r="B30" s="39" t="s">
        <v>7</v>
      </c>
      <c r="C30" s="53">
        <v>33367</v>
      </c>
      <c r="D30" s="53">
        <v>34443</v>
      </c>
      <c r="E30" s="53">
        <v>36939</v>
      </c>
      <c r="F30" s="53">
        <v>34903</v>
      </c>
      <c r="G30" s="53">
        <v>40581</v>
      </c>
      <c r="H30" s="53">
        <v>34219</v>
      </c>
      <c r="I30" s="53">
        <v>33288</v>
      </c>
      <c r="J30" s="53">
        <v>33792</v>
      </c>
      <c r="K30" s="53">
        <v>41250</v>
      </c>
      <c r="L30" s="53">
        <v>44849</v>
      </c>
      <c r="M30" s="53">
        <v>41081</v>
      </c>
      <c r="N30" s="53" t="s">
        <v>34</v>
      </c>
      <c r="O30" s="53" t="s">
        <v>35</v>
      </c>
      <c r="P30" s="53">
        <v>49345</v>
      </c>
      <c r="Q30" s="53">
        <v>26245</v>
      </c>
      <c r="R30" s="12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1" s="7" customFormat="1" ht="7.5" customHeight="1" x14ac:dyDescent="0.2">
      <c r="B31" s="39" t="s">
        <v>5</v>
      </c>
      <c r="C31" s="53">
        <v>33204</v>
      </c>
      <c r="D31" s="53">
        <v>37146</v>
      </c>
      <c r="E31" s="53">
        <v>37801</v>
      </c>
      <c r="F31" s="53">
        <v>37018</v>
      </c>
      <c r="G31" s="53">
        <v>41151</v>
      </c>
      <c r="H31" s="53">
        <v>36067</v>
      </c>
      <c r="I31" s="53">
        <v>33643</v>
      </c>
      <c r="J31" s="53">
        <v>33585</v>
      </c>
      <c r="K31" s="53">
        <v>45066</v>
      </c>
      <c r="L31" s="53">
        <v>48876</v>
      </c>
      <c r="M31" s="53">
        <v>44370</v>
      </c>
      <c r="N31" s="53" t="s">
        <v>36</v>
      </c>
      <c r="O31" s="53" t="s">
        <v>37</v>
      </c>
      <c r="P31" s="53">
        <f>SUM(P32:P35)</f>
        <v>54218</v>
      </c>
      <c r="Q31" s="53">
        <v>27740</v>
      </c>
      <c r="R31" s="14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2:31" s="7" customFormat="1" ht="7.5" customHeight="1" x14ac:dyDescent="0.2">
      <c r="B32" s="40" t="s">
        <v>9</v>
      </c>
      <c r="C32" s="42">
        <v>13997</v>
      </c>
      <c r="D32" s="42">
        <v>14794</v>
      </c>
      <c r="E32" s="42">
        <v>15871</v>
      </c>
      <c r="F32" s="42">
        <v>15294</v>
      </c>
      <c r="G32" s="42">
        <v>16991</v>
      </c>
      <c r="H32" s="42">
        <v>15439</v>
      </c>
      <c r="I32" s="42">
        <v>14768</v>
      </c>
      <c r="J32" s="42">
        <v>15419</v>
      </c>
      <c r="K32" s="42">
        <v>18706</v>
      </c>
      <c r="L32" s="42">
        <v>20457</v>
      </c>
      <c r="M32" s="42">
        <v>17947</v>
      </c>
      <c r="N32" s="42" t="s">
        <v>38</v>
      </c>
      <c r="O32" s="42" t="s">
        <v>39</v>
      </c>
      <c r="P32" s="42">
        <v>23227</v>
      </c>
      <c r="Q32" s="42">
        <v>12774</v>
      </c>
      <c r="R32" s="14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2:31" s="7" customFormat="1" ht="7.5" customHeight="1" x14ac:dyDescent="0.2">
      <c r="B33" s="40" t="s">
        <v>10</v>
      </c>
      <c r="C33" s="42">
        <v>12078</v>
      </c>
      <c r="D33" s="42">
        <v>14050</v>
      </c>
      <c r="E33" s="42">
        <v>12756</v>
      </c>
      <c r="F33" s="42">
        <v>10672</v>
      </c>
      <c r="G33" s="42">
        <v>13269</v>
      </c>
      <c r="H33" s="42">
        <v>10587</v>
      </c>
      <c r="I33" s="42">
        <v>8685</v>
      </c>
      <c r="J33" s="42">
        <v>8526</v>
      </c>
      <c r="K33" s="42">
        <v>11753</v>
      </c>
      <c r="L33" s="42">
        <v>12131</v>
      </c>
      <c r="M33" s="42">
        <v>11085</v>
      </c>
      <c r="N33" s="42" t="s">
        <v>40</v>
      </c>
      <c r="O33" s="42" t="s">
        <v>41</v>
      </c>
      <c r="P33" s="42">
        <v>14096</v>
      </c>
      <c r="Q33" s="42">
        <v>5252</v>
      </c>
      <c r="R33" s="14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2:31" s="11" customFormat="1" ht="7.5" customHeight="1" x14ac:dyDescent="0.2">
      <c r="B34" s="40" t="s">
        <v>11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12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2:31" s="7" customFormat="1" ht="7.5" customHeight="1" x14ac:dyDescent="0.2">
      <c r="B35" s="40" t="s">
        <v>12</v>
      </c>
      <c r="C35" s="42">
        <v>7129</v>
      </c>
      <c r="D35" s="42">
        <v>8302</v>
      </c>
      <c r="E35" s="42">
        <v>9174</v>
      </c>
      <c r="F35" s="42">
        <v>11052</v>
      </c>
      <c r="G35" s="42">
        <v>10891</v>
      </c>
      <c r="H35" s="42">
        <v>10041</v>
      </c>
      <c r="I35" s="42">
        <v>10190</v>
      </c>
      <c r="J35" s="42">
        <v>11640</v>
      </c>
      <c r="K35" s="42">
        <v>14607</v>
      </c>
      <c r="L35" s="42">
        <v>16288</v>
      </c>
      <c r="M35" s="42">
        <v>15338</v>
      </c>
      <c r="N35" s="42" t="s">
        <v>42</v>
      </c>
      <c r="O35" s="42" t="s">
        <v>43</v>
      </c>
      <c r="P35" s="42">
        <v>16895</v>
      </c>
      <c r="Q35" s="42">
        <v>9714</v>
      </c>
      <c r="R35" s="14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2:31" s="7" customFormat="1" ht="7.5" customHeight="1" x14ac:dyDescent="0.2">
      <c r="B36" s="39" t="s">
        <v>15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14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2:31" s="7" customFormat="1" ht="7.5" customHeight="1" x14ac:dyDescent="0.2">
      <c r="B37" s="40" t="s">
        <v>16</v>
      </c>
      <c r="C37" s="38">
        <v>97.8</v>
      </c>
      <c r="D37" s="38">
        <v>98.7</v>
      </c>
      <c r="E37" s="38">
        <v>98.9</v>
      </c>
      <c r="F37" s="38">
        <v>99</v>
      </c>
      <c r="G37" s="38">
        <v>99.3</v>
      </c>
      <c r="H37" s="38">
        <v>99.4</v>
      </c>
      <c r="I37" s="38">
        <v>99.4</v>
      </c>
      <c r="J37" s="38">
        <v>99.4</v>
      </c>
      <c r="K37" s="38">
        <v>99.4</v>
      </c>
      <c r="L37" s="38">
        <v>99.4</v>
      </c>
      <c r="M37" s="38">
        <v>99.4</v>
      </c>
      <c r="N37" s="38">
        <v>99.4</v>
      </c>
      <c r="O37" s="38">
        <v>99.4</v>
      </c>
      <c r="P37" s="38">
        <v>99.4</v>
      </c>
      <c r="Q37" s="38">
        <v>99.4</v>
      </c>
      <c r="R37" s="14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2:31" ht="3.75" customHeight="1" x14ac:dyDescent="0.2">
      <c r="B38" s="41"/>
      <c r="C38" s="35"/>
      <c r="D38" s="35"/>
      <c r="E38" s="35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2:31" ht="3.75" customHeight="1" x14ac:dyDescent="0.2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2:31" ht="8.1" customHeight="1" x14ac:dyDescent="0.2">
      <c r="B40" s="23" t="s">
        <v>49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2:31" ht="8.1" customHeight="1" x14ac:dyDescent="0.2">
      <c r="B41" s="23" t="s">
        <v>47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2:31" ht="8.1" customHeight="1" x14ac:dyDescent="0.2">
      <c r="B42" s="23" t="s">
        <v>48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2:31" ht="8.1" customHeight="1" x14ac:dyDescent="0.2">
      <c r="B43" s="23" t="s">
        <v>18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2:31" ht="8.1" customHeight="1" x14ac:dyDescent="0.2">
      <c r="B44" s="23" t="s">
        <v>50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9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2:31" ht="8.1" customHeight="1" x14ac:dyDescent="0.2">
      <c r="B45" s="23" t="s">
        <v>19</v>
      </c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2:31" ht="8.1" customHeight="1" x14ac:dyDescent="0.2">
      <c r="B46" s="23" t="s">
        <v>17</v>
      </c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2:31" ht="8.1" customHeight="1" x14ac:dyDescent="0.2">
      <c r="B47" s="23" t="s">
        <v>51</v>
      </c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2:31" ht="8.1" customHeight="1" x14ac:dyDescent="0.2">
      <c r="B48" s="23" t="s">
        <v>52</v>
      </c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2:31" ht="9" customHeight="1" x14ac:dyDescent="0.2">
      <c r="B49" s="23" t="s">
        <v>53</v>
      </c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2:31" ht="8.1" customHeight="1" x14ac:dyDescent="0.2">
      <c r="B50" s="23" t="s">
        <v>6</v>
      </c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2:31" ht="7.5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2:31" ht="6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2:31" ht="7.5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2:31" ht="14.25" x14ac:dyDescent="0.2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2:31" ht="14.25" x14ac:dyDescent="0.2">
      <c r="B55" s="17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31" ht="14.25" x14ac:dyDescent="0.2">
      <c r="B56" s="17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31" x14ac:dyDescent="0.2">
      <c r="B57" s="18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31" x14ac:dyDescent="0.2">
      <c r="B58" s="1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31" x14ac:dyDescent="0.2">
      <c r="B59" s="1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31" x14ac:dyDescent="0.2">
      <c r="B60" s="1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31" x14ac:dyDescent="0.2">
      <c r="B61" s="1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31" x14ac:dyDescent="0.2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31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31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3:17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3:17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3:17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3:17" x14ac:dyDescent="0.2"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3:17" x14ac:dyDescent="0.2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3:17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3:17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3:17" x14ac:dyDescent="0.2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3:17" x14ac:dyDescent="0.2"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3:17" x14ac:dyDescent="0.2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3:17" x14ac:dyDescent="0.2"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3:17" x14ac:dyDescent="0.2"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3:17" x14ac:dyDescent="0.2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3:17" x14ac:dyDescent="0.2">
      <c r="Q78" s="2"/>
    </row>
    <row r="79" spans="3:17" x14ac:dyDescent="0.2">
      <c r="Q79" s="2"/>
    </row>
    <row r="80" spans="3:17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1"/>
    </row>
    <row r="81" spans="3:17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1"/>
    </row>
    <row r="82" spans="3:17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1"/>
    </row>
    <row r="83" spans="3:17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1"/>
    </row>
    <row r="84" spans="3:17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1"/>
    </row>
    <row r="85" spans="3:17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1"/>
    </row>
    <row r="86" spans="3:17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1"/>
    </row>
    <row r="87" spans="3:17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1"/>
    </row>
    <row r="88" spans="3:17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1"/>
    </row>
    <row r="89" spans="3:17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1"/>
    </row>
    <row r="90" spans="3:17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3:17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3:17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3:17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3:17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3:17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3:17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3:17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3:17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3:17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3:17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3:17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3:17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3:17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3:17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3:17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3:17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</sheetData>
  <mergeCells count="18">
    <mergeCell ref="B4:B5"/>
    <mergeCell ref="C4:C5"/>
    <mergeCell ref="L4:L5"/>
    <mergeCell ref="N4:N5"/>
    <mergeCell ref="R1:R29"/>
    <mergeCell ref="H4:H5"/>
    <mergeCell ref="I4:I5"/>
    <mergeCell ref="J4:J5"/>
    <mergeCell ref="K4:K5"/>
    <mergeCell ref="D1:Q1"/>
    <mergeCell ref="D4:D5"/>
    <mergeCell ref="E4:E5"/>
    <mergeCell ref="Q4:Q5"/>
    <mergeCell ref="F4:F5"/>
    <mergeCell ref="G4:G5"/>
    <mergeCell ref="M4:M5"/>
    <mergeCell ref="P4:P5"/>
    <mergeCell ref="O4:O5"/>
  </mergeCells>
  <phoneticPr fontId="0" type="noConversion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P553-ABAJO</vt:lpstr>
      <vt:lpstr>'P553-ABAJO'!Área_de_impresión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2014-08-08T18:44:34Z</cp:lastPrinted>
  <dcterms:created xsi:type="dcterms:W3CDTF">2000-12-12T20:53:55Z</dcterms:created>
  <dcterms:modified xsi:type="dcterms:W3CDTF">2014-08-20T14:33:28Z</dcterms:modified>
</cp:coreProperties>
</file>