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705" yWindow="45" windowWidth="6270" windowHeight="12165"/>
  </bookViews>
  <sheets>
    <sheet name="P596" sheetId="1" r:id="rId1"/>
  </sheets>
  <definedNames>
    <definedName name="_xlnm.Print_Area" localSheetId="0">'P596'!$A$1:$L$49</definedName>
  </definedNames>
  <calcPr calcId="145621"/>
</workbook>
</file>

<file path=xl/calcChain.xml><?xml version="1.0" encoding="utf-8"?>
<calcChain xmlns="http://schemas.openxmlformats.org/spreadsheetml/2006/main">
  <c r="C9" i="1" l="1"/>
  <c r="B9" i="1"/>
  <c r="D9" i="1"/>
  <c r="E9" i="1"/>
  <c r="F9" i="1"/>
  <c r="G9" i="1"/>
  <c r="H9" i="1" l="1"/>
  <c r="I9" i="1"/>
  <c r="J9" i="1"/>
  <c r="K9" i="1"/>
  <c r="L9" i="1"/>
</calcChain>
</file>

<file path=xl/sharedStrings.xml><?xml version="1.0" encoding="utf-8"?>
<sst xmlns="http://schemas.openxmlformats.org/spreadsheetml/2006/main" count="57" uniqueCount="57">
  <si>
    <t>(Miles de pesos)</t>
  </si>
  <si>
    <t>(Concluye)</t>
  </si>
  <si>
    <t>Recursos presupuestarios</t>
  </si>
  <si>
    <t>Entidad</t>
  </si>
  <si>
    <t>CJEF</t>
  </si>
  <si>
    <t>CONACYT</t>
  </si>
  <si>
    <t>RAMO 23</t>
  </si>
  <si>
    <t>RAMO 33</t>
  </si>
  <si>
    <t>PEMEX</t>
  </si>
  <si>
    <t>CFE</t>
  </si>
  <si>
    <t>IMSS</t>
  </si>
  <si>
    <t>ISSSTE</t>
  </si>
  <si>
    <t>Federativa</t>
  </si>
  <si>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</si>
  <si>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</si>
  <si>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</si>
  <si>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</si>
  <si>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</si>
  <si>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</si>
  <si>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</si>
  <si>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</si>
  <si>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</si>
  <si>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</si>
  <si>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</si>
  <si>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</si>
  <si>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</si>
  <si>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</si>
  <si>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</si>
  <si>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</si>
  <si>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</si>
  <si>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</si>
  <si>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</si>
  <si>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</si>
  <si>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</si>
  <si>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</si>
  <si>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</si>
  <si>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</si>
  <si>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</si>
  <si>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</si>
  <si>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</si>
  <si>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</si>
  <si>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</si>
  <si>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</si>
  <si>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</si>
  <si>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</si>
  <si>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</si>
  <si>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En el extranjero</t>
  </si>
  <si>
    <t xml:space="preserve">  No distribuible</t>
  </si>
  <si>
    <t xml:space="preserve">  geográficamente</t>
  </si>
  <si>
    <t xml:space="preserve"> </t>
  </si>
  <si>
    <t xml:space="preserve">1/ Se refiere a su gasto directo financiado con recursos provenientes del BID-BIRF, otros financiamientos externos y Contraparte Nacional. Se excluyen las aportaciones al ISSSTE. Las sumas de los parciales pueden no coincidir con el total debido al   </t>
  </si>
  <si>
    <t xml:space="preserve">      redondeo de las cifras. Los espacios en blanco indican ausencia de movimientos.</t>
  </si>
  <si>
    <t>FUENTE: Secretaría de Hacienda y Crédito Público. Unidad de Política y Control Presupuestario.</t>
  </si>
  <si>
    <t>Recursos extra-presupuestarios</t>
  </si>
  <si>
    <t>Inversión física federal por entidad federativa y clasificación administrativa ejercida en 2013</t>
  </si>
  <si>
    <t>SFP</t>
  </si>
  <si>
    <t>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</si>
</sst>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##\ ##0.0____;\-\ ###\ ##0.0______"/>
    <numFmt numFmtId="166" formatCode="dd/mm/yy;@"/>
    <numFmt numFmtId="167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8.5"/>
      <name val="Soberana Sans Light"/>
      <family val="3"/>
    </font>
    <font>
      <sz val="12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6"/>
      <name val="Arial"/>
      <family val="2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sz val="4.5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10" fillId="3" borderId="5" xfId="0" applyFont="1" applyFill="1" applyBorder="1" applyAlignment="1">
      <alignment horizontal="left"/>
    </xf>
    <xf numFmtId="164" fontId="7" fillId="2" borderId="5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/>
    </xf>
    <xf numFmtId="167" fontId="5" fillId="2" borderId="6" xfId="0" applyNumberFormat="1" applyFont="1" applyFill="1" applyBorder="1" applyAlignment="1">
      <alignment horizontal="right" vertical="center"/>
    </xf>
    <xf numFmtId="167" fontId="5" fillId="0" borderId="6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1" applyFont="1" applyAlignment="1">
      <alignment horizontal="left"/>
    </xf>
    <xf numFmtId="164" fontId="11" fillId="2" borderId="5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gasto programab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660400</xdr:colOff>
      <xdr:row>1</xdr:row>
      <xdr:rowOff>120650</xdr:rowOff>
    </xdr:from>
    <xdr:to>
      <xdr:col>7</xdr:col>
      <xdr:colOff>209550</xdr:colOff>
      <xdr:row>3</xdr:row>
      <xdr:rowOff>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3981450" y="330200"/>
          <a:ext cx="228600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showZeros="0" tabSelected="1" zoomScale="190" zoomScaleNormal="190" workbookViewId="0"/>
  </sheetViews>
  <sheetFormatPr baseColWidth="10" defaultRowHeight="15.75" x14ac:dyDescent="0.2"/>
  <cols>
    <col min="1" max="1" width="10.85546875" style="8" customWidth="1"/>
    <col min="2" max="2" width="7.140625" style="8" customWidth="1"/>
    <col min="3" max="3" width="6.5703125" style="8" customWidth="1"/>
    <col min="4" max="4" width="7.42578125" style="8" customWidth="1"/>
    <col min="5" max="5" width="8.42578125" style="8" customWidth="1"/>
    <col min="6" max="6" width="9.28515625" style="3" customWidth="1"/>
    <col min="7" max="7" width="10.140625" style="3" customWidth="1"/>
    <col min="8" max="8" width="10" style="3" customWidth="1"/>
    <col min="9" max="9" width="9.85546875" style="3" customWidth="1"/>
    <col min="10" max="11" width="9.140625" style="8" customWidth="1"/>
    <col min="12" max="12" width="10.140625" style="8" customWidth="1"/>
    <col min="13" max="14" width="11.42578125" style="3"/>
    <col min="15" max="16384" width="11.42578125" style="8"/>
  </cols>
  <sheetData>
    <row r="1" spans="1:14" s="3" customFormat="1" ht="17.100000000000001" customHeight="1" x14ac:dyDescent="0.2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9.75" customHeight="1" x14ac:dyDescent="0.25">
      <c r="A2" s="4" t="s">
        <v>0</v>
      </c>
      <c r="B2" s="5"/>
      <c r="C2" s="7"/>
      <c r="D2" s="5"/>
      <c r="E2" s="5"/>
      <c r="F2" s="6"/>
      <c r="G2" s="6"/>
      <c r="H2" s="6"/>
      <c r="I2" s="6"/>
      <c r="J2" s="5"/>
      <c r="K2" s="5"/>
      <c r="L2" s="7" t="s">
        <v>1</v>
      </c>
    </row>
    <row r="3" spans="1:14" s="11" customFormat="1" ht="10.5" customHeight="1" x14ac:dyDescent="0.2">
      <c r="A3" s="9"/>
      <c r="B3" s="42" t="s">
        <v>2</v>
      </c>
      <c r="C3" s="43"/>
      <c r="D3" s="43"/>
      <c r="E3" s="43"/>
      <c r="F3" s="43"/>
      <c r="G3" s="43"/>
      <c r="H3" s="43"/>
      <c r="I3" s="43"/>
      <c r="J3" s="43"/>
      <c r="K3" s="44"/>
      <c r="L3" s="39" t="s">
        <v>53</v>
      </c>
      <c r="M3" s="10"/>
      <c r="N3" s="10"/>
    </row>
    <row r="4" spans="1:14" s="11" customFormat="1" ht="10.5" customHeight="1" x14ac:dyDescent="0.2">
      <c r="A4" s="12" t="s">
        <v>3</v>
      </c>
      <c r="B4" s="39" t="s">
        <v>55</v>
      </c>
      <c r="C4" s="39" t="s">
        <v>56</v>
      </c>
      <c r="D4" s="39" t="s">
        <v>4</v>
      </c>
      <c r="E4" s="39" t="s">
        <v>5</v>
      </c>
      <c r="F4" s="45" t="s">
        <v>6</v>
      </c>
      <c r="G4" s="45" t="s">
        <v>7</v>
      </c>
      <c r="H4" s="45" t="s">
        <v>8</v>
      </c>
      <c r="I4" s="45" t="s">
        <v>9</v>
      </c>
      <c r="J4" s="39" t="s">
        <v>10</v>
      </c>
      <c r="K4" s="39" t="s">
        <v>11</v>
      </c>
      <c r="L4" s="40"/>
      <c r="M4" s="10"/>
      <c r="N4" s="10"/>
    </row>
    <row r="5" spans="1:14" s="11" customFormat="1" ht="10.5" customHeight="1" x14ac:dyDescent="0.2">
      <c r="A5" s="12" t="s">
        <v>12</v>
      </c>
      <c r="B5" s="40"/>
      <c r="C5" s="40"/>
      <c r="D5" s="41"/>
      <c r="E5" s="41"/>
      <c r="F5" s="40"/>
      <c r="G5" s="40"/>
      <c r="H5" s="40"/>
      <c r="I5" s="40"/>
      <c r="J5" s="40"/>
      <c r="K5" s="41"/>
      <c r="L5" s="40"/>
      <c r="M5" s="10"/>
      <c r="N5" s="10"/>
    </row>
    <row r="6" spans="1:14" s="11" customFormat="1" ht="10.5" customHeight="1" x14ac:dyDescent="0.2">
      <c r="A6" s="12"/>
      <c r="B6" s="40"/>
      <c r="C6" s="40"/>
      <c r="D6" s="41"/>
      <c r="E6" s="41"/>
      <c r="F6" s="40"/>
      <c r="G6" s="40"/>
      <c r="H6" s="40"/>
      <c r="I6" s="40"/>
      <c r="J6" s="40"/>
      <c r="K6" s="41"/>
      <c r="L6" s="40"/>
      <c r="M6" s="10"/>
      <c r="N6" s="10"/>
    </row>
    <row r="7" spans="1:14" s="11" customFormat="1" ht="2.25" customHeight="1" x14ac:dyDescent="0.2">
      <c r="A7" s="13"/>
      <c r="B7" s="13"/>
      <c r="C7" s="13"/>
      <c r="D7" s="14"/>
      <c r="E7" s="14"/>
      <c r="F7" s="15"/>
      <c r="G7" s="15"/>
      <c r="H7" s="15"/>
      <c r="I7" s="15"/>
      <c r="J7" s="16"/>
      <c r="K7" s="16"/>
      <c r="L7" s="13"/>
      <c r="M7" s="10"/>
      <c r="N7" s="10"/>
    </row>
    <row r="8" spans="1:14" s="19" customFormat="1" ht="2.25" customHeight="1" x14ac:dyDescent="0.2">
      <c r="A8" s="12"/>
      <c r="B8" s="18"/>
      <c r="C8" s="18"/>
      <c r="D8" s="17"/>
      <c r="E8" s="17"/>
      <c r="F8" s="18"/>
      <c r="G8" s="18"/>
      <c r="H8" s="18"/>
      <c r="I8" s="18"/>
      <c r="J8" s="17"/>
      <c r="K8" s="17"/>
      <c r="L8" s="18"/>
    </row>
    <row r="9" spans="1:14" s="11" customFormat="1" ht="11.25" customHeight="1" x14ac:dyDescent="0.15">
      <c r="A9" s="20" t="s">
        <v>13</v>
      </c>
      <c r="B9" s="21">
        <f t="shared" ref="B9:C9" si="0">SUM(B10:B44)</f>
        <v>154409.64017999996</v>
      </c>
      <c r="C9" s="21">
        <f t="shared" si="0"/>
        <v>61569.981</v>
      </c>
      <c r="D9" s="21">
        <f>SUM(D10:D44)</f>
        <v>1063.42731</v>
      </c>
      <c r="E9" s="21">
        <f t="shared" ref="E9:L9" si="1">SUM(E10:E44)</f>
        <v>4250620.7959599998</v>
      </c>
      <c r="F9" s="21">
        <f t="shared" si="1"/>
        <v>76601942.307149976</v>
      </c>
      <c r="G9" s="21">
        <f t="shared" si="1"/>
        <v>125541636.20500001</v>
      </c>
      <c r="H9" s="21">
        <f t="shared" si="1"/>
        <v>328571755.3490001</v>
      </c>
      <c r="I9" s="21">
        <f t="shared" si="1"/>
        <v>32452884.339000005</v>
      </c>
      <c r="J9" s="21">
        <f t="shared" si="1"/>
        <v>3076869.6689999979</v>
      </c>
      <c r="K9" s="21">
        <f t="shared" si="1"/>
        <v>1206677.017</v>
      </c>
      <c r="L9" s="21">
        <f t="shared" si="1"/>
        <v>8206685.4949400015</v>
      </c>
      <c r="M9" s="22"/>
      <c r="N9" s="23"/>
    </row>
    <row r="10" spans="1:14" s="11" customFormat="1" ht="10.5" customHeight="1" x14ac:dyDescent="0.15">
      <c r="A10" s="24" t="s">
        <v>14</v>
      </c>
      <c r="B10" s="38">
        <v>0</v>
      </c>
      <c r="C10" s="38">
        <v>0</v>
      </c>
      <c r="D10" s="38">
        <v>0</v>
      </c>
      <c r="E10" s="38">
        <v>0</v>
      </c>
      <c r="F10" s="38">
        <v>1205312.6329299998</v>
      </c>
      <c r="G10" s="38">
        <v>1059125.308</v>
      </c>
      <c r="H10" s="38">
        <v>0</v>
      </c>
      <c r="I10" s="38">
        <v>47394.688999999998</v>
      </c>
      <c r="J10" s="38">
        <v>0</v>
      </c>
      <c r="K10" s="38">
        <v>19785.347000000002</v>
      </c>
      <c r="L10" s="38">
        <v>612.67330000000004</v>
      </c>
      <c r="M10" s="10"/>
      <c r="N10" s="10"/>
    </row>
    <row r="11" spans="1:14" s="11" customFormat="1" ht="8.25" customHeight="1" x14ac:dyDescent="0.15">
      <c r="A11" s="24" t="s">
        <v>15</v>
      </c>
      <c r="B11" s="38">
        <v>14037.365599999999</v>
      </c>
      <c r="C11" s="38">
        <v>1951.0805499999999</v>
      </c>
      <c r="D11" s="38">
        <v>0</v>
      </c>
      <c r="E11" s="38">
        <v>148526.995</v>
      </c>
      <c r="F11" s="38">
        <v>1384097.9796600002</v>
      </c>
      <c r="G11" s="38">
        <v>2549025.3530000001</v>
      </c>
      <c r="H11" s="38">
        <v>4061.6579999999999</v>
      </c>
      <c r="I11" s="38">
        <v>1389336.453</v>
      </c>
      <c r="J11" s="38">
        <v>0</v>
      </c>
      <c r="K11" s="38">
        <v>25184.135999999999</v>
      </c>
      <c r="L11" s="38">
        <v>153794.75271999999</v>
      </c>
      <c r="M11" s="10"/>
      <c r="N11" s="10"/>
    </row>
    <row r="12" spans="1:14" s="11" customFormat="1" ht="8.25" customHeight="1" x14ac:dyDescent="0.15">
      <c r="A12" s="24" t="s">
        <v>16</v>
      </c>
      <c r="B12" s="38">
        <v>0</v>
      </c>
      <c r="C12" s="38">
        <v>914.81015999999988</v>
      </c>
      <c r="D12" s="38">
        <v>0</v>
      </c>
      <c r="E12" s="38">
        <v>56736.508000000002</v>
      </c>
      <c r="F12" s="38">
        <v>950983.36699999997</v>
      </c>
      <c r="G12" s="38">
        <v>699909.80799999996</v>
      </c>
      <c r="H12" s="38">
        <v>0</v>
      </c>
      <c r="I12" s="38">
        <v>714527.33</v>
      </c>
      <c r="J12" s="38">
        <v>0</v>
      </c>
      <c r="K12" s="38">
        <v>2364.8939999999998</v>
      </c>
      <c r="L12" s="38">
        <v>228322.26448999997</v>
      </c>
      <c r="M12" s="10"/>
      <c r="N12" s="10"/>
    </row>
    <row r="13" spans="1:14" s="11" customFormat="1" ht="8.25" customHeight="1" x14ac:dyDescent="0.15">
      <c r="A13" s="24" t="s">
        <v>17</v>
      </c>
      <c r="B13" s="38">
        <v>0</v>
      </c>
      <c r="C13" s="38">
        <v>742.37455999999997</v>
      </c>
      <c r="D13" s="38">
        <v>0</v>
      </c>
      <c r="E13" s="38">
        <v>0</v>
      </c>
      <c r="F13" s="38">
        <v>821923.58692000003</v>
      </c>
      <c r="G13" s="38">
        <v>1193786.9080000001</v>
      </c>
      <c r="H13" s="38">
        <v>92913585.260000005</v>
      </c>
      <c r="I13" s="38">
        <v>246734.54399999999</v>
      </c>
      <c r="J13" s="38">
        <v>0</v>
      </c>
      <c r="K13" s="38">
        <v>9962.4719999999998</v>
      </c>
      <c r="L13" s="38">
        <v>95898.834760000012</v>
      </c>
      <c r="M13" s="10"/>
      <c r="N13" s="10"/>
    </row>
    <row r="14" spans="1:14" s="11" customFormat="1" ht="10.5" customHeight="1" x14ac:dyDescent="0.15">
      <c r="A14" s="24" t="s">
        <v>18</v>
      </c>
      <c r="B14" s="38">
        <v>0</v>
      </c>
      <c r="C14" s="38">
        <v>978.20311000000004</v>
      </c>
      <c r="D14" s="38">
        <v>0</v>
      </c>
      <c r="E14" s="38">
        <v>20000</v>
      </c>
      <c r="F14" s="38">
        <v>1464416.48</v>
      </c>
      <c r="G14" s="38">
        <v>2136622.6549999998</v>
      </c>
      <c r="H14" s="38">
        <v>5059.951</v>
      </c>
      <c r="I14" s="38">
        <v>1120570.2169999999</v>
      </c>
      <c r="J14" s="38">
        <v>0</v>
      </c>
      <c r="K14" s="38">
        <v>17525.981</v>
      </c>
      <c r="L14" s="38">
        <v>66754.146349999995</v>
      </c>
      <c r="M14" s="10"/>
      <c r="N14" s="10"/>
    </row>
    <row r="15" spans="1:14" s="11" customFormat="1" ht="8.25" customHeight="1" x14ac:dyDescent="0.15">
      <c r="A15" s="24" t="s">
        <v>19</v>
      </c>
      <c r="B15" s="38">
        <v>0</v>
      </c>
      <c r="C15" s="38">
        <v>1011.8521800000001</v>
      </c>
      <c r="D15" s="38">
        <v>0</v>
      </c>
      <c r="E15" s="38">
        <v>0</v>
      </c>
      <c r="F15" s="38">
        <v>460509.89203999995</v>
      </c>
      <c r="G15" s="38">
        <v>656866.88500000001</v>
      </c>
      <c r="H15" s="38">
        <v>13240.787</v>
      </c>
      <c r="I15" s="38">
        <v>1037369.8590000001</v>
      </c>
      <c r="J15" s="38">
        <v>0</v>
      </c>
      <c r="K15" s="38">
        <v>0</v>
      </c>
      <c r="L15" s="38">
        <v>747429.74341999996</v>
      </c>
      <c r="M15" s="10"/>
      <c r="N15" s="10"/>
    </row>
    <row r="16" spans="1:14" s="11" customFormat="1" ht="8.25" customHeight="1" x14ac:dyDescent="0.15">
      <c r="A16" s="24" t="s">
        <v>20</v>
      </c>
      <c r="B16" s="38">
        <v>40174.45796</v>
      </c>
      <c r="C16" s="38">
        <v>2446.2151800000001</v>
      </c>
      <c r="D16" s="38">
        <v>0</v>
      </c>
      <c r="E16" s="38">
        <v>15604</v>
      </c>
      <c r="F16" s="38">
        <v>4859894.1131499996</v>
      </c>
      <c r="G16" s="38">
        <v>13081240.595000001</v>
      </c>
      <c r="H16" s="38">
        <v>5173658.4069999997</v>
      </c>
      <c r="I16" s="38">
        <v>446840.27500000002</v>
      </c>
      <c r="J16" s="38">
        <v>0</v>
      </c>
      <c r="K16" s="38">
        <v>49880.133000000002</v>
      </c>
      <c r="L16" s="38">
        <v>85021.032400000011</v>
      </c>
      <c r="M16" s="10"/>
      <c r="N16" s="10"/>
    </row>
    <row r="17" spans="1:14" s="11" customFormat="1" ht="8.25" customHeight="1" x14ac:dyDescent="0.15">
      <c r="A17" s="24" t="s">
        <v>21</v>
      </c>
      <c r="B17" s="38">
        <v>0</v>
      </c>
      <c r="C17" s="38">
        <v>796.27826000000005</v>
      </c>
      <c r="D17" s="38">
        <v>0</v>
      </c>
      <c r="E17" s="38">
        <v>14000</v>
      </c>
      <c r="F17" s="38">
        <v>1409059.4550000001</v>
      </c>
      <c r="G17" s="38">
        <v>3446237.7379999999</v>
      </c>
      <c r="H17" s="38">
        <v>46507.19</v>
      </c>
      <c r="I17" s="38">
        <v>1662560.8570000001</v>
      </c>
      <c r="J17" s="38">
        <v>0</v>
      </c>
      <c r="K17" s="38">
        <v>11437.823</v>
      </c>
      <c r="L17" s="38">
        <v>48734.383909999997</v>
      </c>
      <c r="M17" s="10"/>
      <c r="N17" s="10"/>
    </row>
    <row r="18" spans="1:14" s="11" customFormat="1" ht="10.5" customHeight="1" x14ac:dyDescent="0.15">
      <c r="A18" s="24" t="s">
        <v>22</v>
      </c>
      <c r="B18" s="38">
        <v>93716.160869999992</v>
      </c>
      <c r="C18" s="38">
        <v>15102.89241</v>
      </c>
      <c r="D18" s="38">
        <v>1063.42731</v>
      </c>
      <c r="E18" s="38">
        <v>3386396.1569599998</v>
      </c>
      <c r="F18" s="38">
        <v>16708582.190019999</v>
      </c>
      <c r="G18" s="38">
        <v>4509443.7580000004</v>
      </c>
      <c r="H18" s="38">
        <v>22231895.067000002</v>
      </c>
      <c r="I18" s="38">
        <v>4187081.9029999999</v>
      </c>
      <c r="J18" s="38">
        <v>3076869.6689999979</v>
      </c>
      <c r="K18" s="38">
        <v>512354.527</v>
      </c>
      <c r="L18" s="38">
        <v>2725292.3228700003</v>
      </c>
      <c r="M18" s="10"/>
      <c r="N18" s="10"/>
    </row>
    <row r="19" spans="1:14" s="11" customFormat="1" ht="8.25" customHeight="1" x14ac:dyDescent="0.15">
      <c r="A19" s="24" t="s">
        <v>23</v>
      </c>
      <c r="B19" s="38">
        <v>0</v>
      </c>
      <c r="C19" s="38">
        <v>727.69012999999995</v>
      </c>
      <c r="D19" s="38">
        <v>0</v>
      </c>
      <c r="E19" s="38">
        <v>0</v>
      </c>
      <c r="F19" s="38">
        <v>507279.98300000001</v>
      </c>
      <c r="G19" s="38">
        <v>2042167.6129999999</v>
      </c>
      <c r="H19" s="38">
        <v>0</v>
      </c>
      <c r="I19" s="38">
        <v>825147.397</v>
      </c>
      <c r="J19" s="38">
        <v>0</v>
      </c>
      <c r="K19" s="38">
        <v>22364.353999999999</v>
      </c>
      <c r="L19" s="38">
        <v>51233.70117</v>
      </c>
      <c r="M19" s="10"/>
      <c r="N19" s="10"/>
    </row>
    <row r="20" spans="1:14" s="11" customFormat="1" ht="8.25" customHeight="1" x14ac:dyDescent="0.15">
      <c r="A20" s="24" t="s">
        <v>24</v>
      </c>
      <c r="B20" s="38">
        <v>510.51666</v>
      </c>
      <c r="C20" s="38">
        <v>838.82696999999996</v>
      </c>
      <c r="D20" s="38">
        <v>0</v>
      </c>
      <c r="E20" s="38">
        <v>152145.04999999999</v>
      </c>
      <c r="F20" s="38">
        <v>3516748.3361200006</v>
      </c>
      <c r="G20" s="38">
        <v>5195405.3020000001</v>
      </c>
      <c r="H20" s="38">
        <v>2177135.9539999999</v>
      </c>
      <c r="I20" s="38">
        <v>1275422.4240000001</v>
      </c>
      <c r="J20" s="25"/>
      <c r="K20" s="38">
        <v>728.62300000000005</v>
      </c>
      <c r="L20" s="38">
        <v>12033.625680000001</v>
      </c>
      <c r="M20" s="10"/>
      <c r="N20" s="10"/>
    </row>
    <row r="21" spans="1:14" s="11" customFormat="1" ht="8.25" customHeight="1" x14ac:dyDescent="0.15">
      <c r="A21" s="24" t="s">
        <v>25</v>
      </c>
      <c r="B21" s="38">
        <v>0</v>
      </c>
      <c r="C21" s="38">
        <v>2485.5337599999998</v>
      </c>
      <c r="D21" s="38">
        <v>0</v>
      </c>
      <c r="E21" s="38">
        <v>0</v>
      </c>
      <c r="F21" s="38">
        <v>3316507.9441499999</v>
      </c>
      <c r="G21" s="38">
        <v>7195889.0949999997</v>
      </c>
      <c r="H21" s="38">
        <v>0</v>
      </c>
      <c r="I21" s="38">
        <v>1283340.879</v>
      </c>
      <c r="J21" s="25"/>
      <c r="K21" s="38">
        <v>45268.41</v>
      </c>
      <c r="L21" s="38">
        <v>8815.60275</v>
      </c>
      <c r="M21" s="10"/>
      <c r="N21" s="10"/>
    </row>
    <row r="22" spans="1:14" s="11" customFormat="1" ht="11.25" customHeight="1" x14ac:dyDescent="0.15">
      <c r="A22" s="24" t="s">
        <v>26</v>
      </c>
      <c r="B22" s="38">
        <v>0</v>
      </c>
      <c r="C22" s="38">
        <v>1128.9935399999999</v>
      </c>
      <c r="D22" s="38">
        <v>0</v>
      </c>
      <c r="E22" s="38">
        <v>0</v>
      </c>
      <c r="F22" s="38">
        <v>1425575.5185199999</v>
      </c>
      <c r="G22" s="38">
        <v>3425749.98</v>
      </c>
      <c r="H22" s="38">
        <v>1740073.9569999999</v>
      </c>
      <c r="I22" s="38">
        <v>1090772.976</v>
      </c>
      <c r="J22" s="25"/>
      <c r="K22" s="38">
        <v>28375.753000000001</v>
      </c>
      <c r="L22" s="38">
        <v>110062.61958</v>
      </c>
      <c r="M22" s="10"/>
      <c r="N22" s="10"/>
    </row>
    <row r="23" spans="1:14" s="11" customFormat="1" ht="8.25" customHeight="1" x14ac:dyDescent="0.15">
      <c r="A23" s="24" t="s">
        <v>27</v>
      </c>
      <c r="B23" s="38">
        <v>0</v>
      </c>
      <c r="C23" s="38">
        <v>3293.3535899999997</v>
      </c>
      <c r="D23" s="38">
        <v>0</v>
      </c>
      <c r="E23" s="38">
        <v>30370.29</v>
      </c>
      <c r="F23" s="38">
        <v>2697136.77269</v>
      </c>
      <c r="G23" s="38">
        <v>5751597.2699999996</v>
      </c>
      <c r="H23" s="38">
        <v>270060.62</v>
      </c>
      <c r="I23" s="38">
        <v>1216474.784</v>
      </c>
      <c r="J23" s="25"/>
      <c r="K23" s="38">
        <v>23565.655999999999</v>
      </c>
      <c r="L23" s="38">
        <v>94947.328639999992</v>
      </c>
      <c r="M23" s="10"/>
      <c r="N23" s="10"/>
    </row>
    <row r="24" spans="1:14" s="11" customFormat="1" ht="8.25" customHeight="1" x14ac:dyDescent="0.15">
      <c r="A24" s="24" t="s">
        <v>28</v>
      </c>
      <c r="B24" s="38">
        <v>0</v>
      </c>
      <c r="C24" s="38">
        <v>3912.3927899999999</v>
      </c>
      <c r="D24" s="38">
        <v>0</v>
      </c>
      <c r="E24" s="38">
        <v>30305.097030000001</v>
      </c>
      <c r="F24" s="38">
        <v>9678523.8368600011</v>
      </c>
      <c r="G24" s="38">
        <v>12560987.278999999</v>
      </c>
      <c r="H24" s="38">
        <v>26646.808000000001</v>
      </c>
      <c r="I24" s="38">
        <v>945815.24399999995</v>
      </c>
      <c r="J24" s="25"/>
      <c r="K24" s="38">
        <v>48112.322</v>
      </c>
      <c r="L24" s="38">
        <v>188802.01772</v>
      </c>
      <c r="M24" s="10"/>
      <c r="N24" s="10"/>
    </row>
    <row r="25" spans="1:14" s="11" customFormat="1" ht="8.25" customHeight="1" x14ac:dyDescent="0.15">
      <c r="A25" s="24" t="s">
        <v>29</v>
      </c>
      <c r="B25" s="38">
        <v>0</v>
      </c>
      <c r="C25" s="38">
        <v>1846.02152</v>
      </c>
      <c r="D25" s="38">
        <v>0</v>
      </c>
      <c r="E25" s="38">
        <v>15064.628929999999</v>
      </c>
      <c r="F25" s="38">
        <v>1462941.3111700001</v>
      </c>
      <c r="G25" s="38">
        <v>4870094.1260000002</v>
      </c>
      <c r="H25" s="38">
        <v>0</v>
      </c>
      <c r="I25" s="38">
        <v>683428.28500000003</v>
      </c>
      <c r="J25" s="25"/>
      <c r="K25" s="38">
        <v>10746.831</v>
      </c>
      <c r="L25" s="38">
        <v>832829.30591999996</v>
      </c>
      <c r="M25" s="10"/>
      <c r="N25" s="10"/>
    </row>
    <row r="26" spans="1:14" s="11" customFormat="1" ht="10.5" customHeight="1" x14ac:dyDescent="0.15">
      <c r="A26" s="24" t="s">
        <v>30</v>
      </c>
      <c r="B26" s="38">
        <v>0</v>
      </c>
      <c r="C26" s="38">
        <v>1629.5679700000003</v>
      </c>
      <c r="D26" s="25"/>
      <c r="E26" s="38">
        <v>0</v>
      </c>
      <c r="F26" s="38">
        <v>485934.95827</v>
      </c>
      <c r="G26" s="38">
        <v>1615994.794</v>
      </c>
      <c r="H26" s="38">
        <v>0</v>
      </c>
      <c r="I26" s="38">
        <v>467365.24200000003</v>
      </c>
      <c r="J26" s="25"/>
      <c r="K26" s="38">
        <v>4203.4290000000001</v>
      </c>
      <c r="L26" s="38">
        <v>45767.416930000007</v>
      </c>
      <c r="M26" s="10"/>
      <c r="N26" s="10"/>
    </row>
    <row r="27" spans="1:14" s="11" customFormat="1" ht="8.25" customHeight="1" x14ac:dyDescent="0.15">
      <c r="A27" s="24" t="s">
        <v>31</v>
      </c>
      <c r="B27" s="38">
        <v>0</v>
      </c>
      <c r="C27" s="38">
        <v>861.71162000000004</v>
      </c>
      <c r="D27" s="25"/>
      <c r="E27" s="38">
        <v>15000</v>
      </c>
      <c r="F27" s="38">
        <v>632884.70799999998</v>
      </c>
      <c r="G27" s="38">
        <v>1374004.192</v>
      </c>
      <c r="H27" s="38">
        <v>0</v>
      </c>
      <c r="I27" s="38">
        <v>1279763.6029999999</v>
      </c>
      <c r="J27" s="25"/>
      <c r="K27" s="38">
        <v>20895.084999999999</v>
      </c>
      <c r="L27" s="38">
        <v>7486.8984500000006</v>
      </c>
      <c r="M27" s="10"/>
      <c r="N27" s="10"/>
    </row>
    <row r="28" spans="1:14" s="11" customFormat="1" ht="8.25" customHeight="1" x14ac:dyDescent="0.15">
      <c r="A28" s="24" t="s">
        <v>32</v>
      </c>
      <c r="B28" s="38">
        <v>0</v>
      </c>
      <c r="C28" s="38">
        <v>1055.28503</v>
      </c>
      <c r="D28" s="25"/>
      <c r="E28" s="38">
        <v>30855.396840000001</v>
      </c>
      <c r="F28" s="38">
        <v>3013122.9045500001</v>
      </c>
      <c r="G28" s="38">
        <v>3525415.179</v>
      </c>
      <c r="H28" s="38">
        <v>1746683.6769999999</v>
      </c>
      <c r="I28" s="38">
        <v>2548877.4649999999</v>
      </c>
      <c r="J28" s="25"/>
      <c r="K28" s="38">
        <v>7932.3739999999998</v>
      </c>
      <c r="L28" s="38">
        <v>16634.91862</v>
      </c>
      <c r="M28" s="10"/>
      <c r="N28" s="10"/>
    </row>
    <row r="29" spans="1:14" s="11" customFormat="1" ht="8.25" customHeight="1" x14ac:dyDescent="0.15">
      <c r="A29" s="24" t="s">
        <v>33</v>
      </c>
      <c r="B29" s="38">
        <v>0</v>
      </c>
      <c r="C29" s="38">
        <v>2543.1785399999999</v>
      </c>
      <c r="D29" s="25"/>
      <c r="E29" s="38">
        <v>19937.163</v>
      </c>
      <c r="F29" s="38">
        <v>2129057.8030400001</v>
      </c>
      <c r="G29" s="38">
        <v>7910918.9670000002</v>
      </c>
      <c r="H29" s="38">
        <v>1473059.101</v>
      </c>
      <c r="I29" s="38">
        <v>655795.34</v>
      </c>
      <c r="J29" s="25"/>
      <c r="K29" s="38">
        <v>30294.510999999999</v>
      </c>
      <c r="L29" s="38">
        <v>119281.76746999999</v>
      </c>
      <c r="M29" s="10"/>
      <c r="N29" s="10"/>
    </row>
    <row r="30" spans="1:14" s="11" customFormat="1" ht="11.25" customHeight="1" x14ac:dyDescent="0.15">
      <c r="A30" s="24" t="s">
        <v>34</v>
      </c>
      <c r="B30" s="38">
        <v>0</v>
      </c>
      <c r="C30" s="38">
        <v>1704.3346299999998</v>
      </c>
      <c r="D30" s="25"/>
      <c r="E30" s="38">
        <v>45760.786999999997</v>
      </c>
      <c r="F30" s="38">
        <v>3900394.5289800004</v>
      </c>
      <c r="G30" s="38">
        <v>7941354.9740000004</v>
      </c>
      <c r="H30" s="38">
        <v>59107.724000000002</v>
      </c>
      <c r="I30" s="38">
        <v>904023.39</v>
      </c>
      <c r="J30" s="25"/>
      <c r="K30" s="38">
        <v>21602.794000000002</v>
      </c>
      <c r="L30" s="38">
        <v>86761.011929999993</v>
      </c>
      <c r="M30" s="10"/>
      <c r="N30" s="10"/>
    </row>
    <row r="31" spans="1:14" s="11" customFormat="1" ht="8.25" customHeight="1" x14ac:dyDescent="0.15">
      <c r="A31" s="24" t="s">
        <v>35</v>
      </c>
      <c r="B31" s="38">
        <v>0</v>
      </c>
      <c r="C31" s="38">
        <v>860.31998999999996</v>
      </c>
      <c r="D31" s="25"/>
      <c r="E31" s="38">
        <v>32998.639999999999</v>
      </c>
      <c r="F31" s="38">
        <v>854385.70705999993</v>
      </c>
      <c r="G31" s="38">
        <v>1660502.557</v>
      </c>
      <c r="H31" s="38">
        <v>188709.367</v>
      </c>
      <c r="I31" s="38">
        <v>392765.88299999997</v>
      </c>
      <c r="J31" s="25"/>
      <c r="K31" s="38">
        <v>13174.147999999999</v>
      </c>
      <c r="L31" s="38">
        <v>24651.22882</v>
      </c>
      <c r="M31" s="10"/>
      <c r="N31" s="10"/>
    </row>
    <row r="32" spans="1:14" s="11" customFormat="1" ht="8.25" customHeight="1" x14ac:dyDescent="0.15">
      <c r="A32" s="24" t="s">
        <v>36</v>
      </c>
      <c r="B32" s="38">
        <v>0</v>
      </c>
      <c r="C32" s="38">
        <v>800.10626000000002</v>
      </c>
      <c r="D32" s="25"/>
      <c r="E32" s="38">
        <v>0</v>
      </c>
      <c r="F32" s="38">
        <v>869768.84028999996</v>
      </c>
      <c r="G32" s="38">
        <v>1566025.2420000001</v>
      </c>
      <c r="H32" s="38">
        <v>0</v>
      </c>
      <c r="I32" s="38">
        <v>149945.003</v>
      </c>
      <c r="J32" s="25"/>
      <c r="K32" s="38">
        <v>7584.2510000000002</v>
      </c>
      <c r="L32" s="38">
        <v>49763.928369999994</v>
      </c>
      <c r="M32" s="10"/>
      <c r="N32" s="10"/>
    </row>
    <row r="33" spans="1:14" s="11" customFormat="1" ht="8.25" customHeight="1" x14ac:dyDescent="0.15">
      <c r="A33" s="24" t="s">
        <v>37</v>
      </c>
      <c r="B33" s="38">
        <v>0</v>
      </c>
      <c r="C33" s="38">
        <v>1015.57416</v>
      </c>
      <c r="D33" s="25"/>
      <c r="E33" s="38">
        <v>73940.835200000001</v>
      </c>
      <c r="F33" s="38">
        <v>687296.80106000009</v>
      </c>
      <c r="G33" s="38">
        <v>3351367.4380000001</v>
      </c>
      <c r="H33" s="38">
        <v>2370.098</v>
      </c>
      <c r="I33" s="38">
        <v>259076.641</v>
      </c>
      <c r="J33" s="25"/>
      <c r="K33" s="38">
        <v>9312.2160000000003</v>
      </c>
      <c r="L33" s="38">
        <v>54052.950929999999</v>
      </c>
      <c r="M33" s="10"/>
      <c r="N33" s="10"/>
    </row>
    <row r="34" spans="1:14" s="11" customFormat="1" ht="10.5" customHeight="1" x14ac:dyDescent="0.15">
      <c r="A34" s="24" t="s">
        <v>38</v>
      </c>
      <c r="B34" s="38">
        <v>0</v>
      </c>
      <c r="C34" s="38">
        <v>3057.3035999999997</v>
      </c>
      <c r="D34" s="25"/>
      <c r="E34" s="38">
        <v>0</v>
      </c>
      <c r="F34" s="38">
        <v>2039617.54966</v>
      </c>
      <c r="G34" s="38">
        <v>2633673.4139999999</v>
      </c>
      <c r="H34" s="38">
        <v>6237.3040000000001</v>
      </c>
      <c r="I34" s="38">
        <v>714704.49699999997</v>
      </c>
      <c r="J34" s="25"/>
      <c r="K34" s="38">
        <v>43847.800999999999</v>
      </c>
      <c r="L34" s="38">
        <v>178678.03757999997</v>
      </c>
      <c r="M34" s="10"/>
      <c r="N34" s="10"/>
    </row>
    <row r="35" spans="1:14" s="11" customFormat="1" ht="8.25" customHeight="1" x14ac:dyDescent="0.15">
      <c r="A35" s="24" t="s">
        <v>39</v>
      </c>
      <c r="B35" s="38">
        <v>2562.9848900000002</v>
      </c>
      <c r="C35" s="38">
        <v>1700.42779</v>
      </c>
      <c r="D35" s="25"/>
      <c r="E35" s="38">
        <v>23000</v>
      </c>
      <c r="F35" s="38">
        <v>3788458.40185</v>
      </c>
      <c r="G35" s="38">
        <v>2293252.1260000002</v>
      </c>
      <c r="H35" s="38">
        <v>0</v>
      </c>
      <c r="I35" s="38">
        <v>1639801.71</v>
      </c>
      <c r="J35" s="25"/>
      <c r="K35" s="38">
        <v>34629.525000000001</v>
      </c>
      <c r="L35" s="38">
        <v>142371.27103999999</v>
      </c>
      <c r="M35" s="10"/>
      <c r="N35" s="10"/>
    </row>
    <row r="36" spans="1:14" s="11" customFormat="1" ht="8.25" customHeight="1" x14ac:dyDescent="0.15">
      <c r="A36" s="24" t="s">
        <v>40</v>
      </c>
      <c r="B36" s="38">
        <v>703.57126000000005</v>
      </c>
      <c r="C36" s="38">
        <v>821.33150999999998</v>
      </c>
      <c r="D36" s="25"/>
      <c r="E36" s="38">
        <v>0</v>
      </c>
      <c r="F36" s="38">
        <v>728018.25048999989</v>
      </c>
      <c r="G36" s="38">
        <v>2498653.2390000001</v>
      </c>
      <c r="H36" s="38">
        <v>133178540.12199999</v>
      </c>
      <c r="I36" s="38">
        <v>393073.65100000001</v>
      </c>
      <c r="J36" s="25"/>
      <c r="K36" s="38">
        <v>4095.6729999999998</v>
      </c>
      <c r="L36" s="38">
        <v>80533.019119999983</v>
      </c>
      <c r="M36" s="10"/>
      <c r="N36" s="10"/>
    </row>
    <row r="37" spans="1:14" s="11" customFormat="1" ht="8.25" customHeight="1" x14ac:dyDescent="0.15">
      <c r="A37" s="24" t="s">
        <v>41</v>
      </c>
      <c r="B37" s="38">
        <v>2704.5829399999998</v>
      </c>
      <c r="C37" s="38">
        <v>2371.76584</v>
      </c>
      <c r="D37" s="25"/>
      <c r="E37" s="38">
        <v>0</v>
      </c>
      <c r="F37" s="38">
        <v>1074443.7707400001</v>
      </c>
      <c r="G37" s="38">
        <v>2832879.8450000002</v>
      </c>
      <c r="H37" s="38">
        <v>12550472.362</v>
      </c>
      <c r="I37" s="38">
        <v>1311333.872</v>
      </c>
      <c r="J37" s="25"/>
      <c r="K37" s="38">
        <v>11934.273999999999</v>
      </c>
      <c r="L37" s="38">
        <v>615485.63216999988</v>
      </c>
      <c r="M37" s="10"/>
      <c r="N37" s="10"/>
    </row>
    <row r="38" spans="1:14" s="11" customFormat="1" ht="10.5" customHeight="1" x14ac:dyDescent="0.15">
      <c r="A38" s="24" t="s">
        <v>42</v>
      </c>
      <c r="B38" s="38">
        <v>0</v>
      </c>
      <c r="C38" s="38">
        <v>906.83741999999995</v>
      </c>
      <c r="D38" s="25"/>
      <c r="E38" s="38">
        <v>0</v>
      </c>
      <c r="F38" s="38">
        <v>695226.58846</v>
      </c>
      <c r="G38" s="38">
        <v>1363142.5870000001</v>
      </c>
      <c r="H38" s="38">
        <v>5.3819999999999997</v>
      </c>
      <c r="I38" s="38">
        <v>5018.9629999999997</v>
      </c>
      <c r="J38" s="25"/>
      <c r="K38" s="38">
        <v>9962.75</v>
      </c>
      <c r="L38" s="38">
        <v>14570.04024</v>
      </c>
      <c r="M38" s="10"/>
      <c r="N38" s="10"/>
    </row>
    <row r="39" spans="1:14" s="11" customFormat="1" ht="8.25" customHeight="1" x14ac:dyDescent="0.15">
      <c r="A39" s="24" t="s">
        <v>43</v>
      </c>
      <c r="B39" s="38">
        <v>0</v>
      </c>
      <c r="C39" s="38">
        <v>2633.8778900000002</v>
      </c>
      <c r="D39" s="25"/>
      <c r="E39" s="38">
        <v>100000</v>
      </c>
      <c r="F39" s="38">
        <v>1500666.3459299998</v>
      </c>
      <c r="G39" s="38">
        <v>10172741.193</v>
      </c>
      <c r="H39" s="38">
        <v>54764644.553000003</v>
      </c>
      <c r="I39" s="38">
        <v>2617217.1290000002</v>
      </c>
      <c r="J39" s="25"/>
      <c r="K39" s="38">
        <v>70098.952999999994</v>
      </c>
      <c r="L39" s="38">
        <v>1111148.8918700002</v>
      </c>
      <c r="M39" s="10"/>
      <c r="N39" s="10"/>
    </row>
    <row r="40" spans="1:14" s="11" customFormat="1" ht="8.25" customHeight="1" x14ac:dyDescent="0.15">
      <c r="A40" s="24" t="s">
        <v>44</v>
      </c>
      <c r="B40" s="25"/>
      <c r="C40" s="38">
        <v>739.25648000000001</v>
      </c>
      <c r="D40" s="25"/>
      <c r="E40" s="38">
        <v>39979.248</v>
      </c>
      <c r="F40" s="38">
        <v>1164176.7507100001</v>
      </c>
      <c r="G40" s="38">
        <v>2637082.6069999998</v>
      </c>
      <c r="H40" s="25"/>
      <c r="I40" s="38">
        <v>914630.38100000005</v>
      </c>
      <c r="J40" s="25"/>
      <c r="K40" s="38">
        <v>20104.955999999998</v>
      </c>
      <c r="L40" s="38">
        <v>57233.909970000001</v>
      </c>
      <c r="M40" s="10"/>
      <c r="N40" s="10"/>
    </row>
    <row r="41" spans="1:14" s="11" customFormat="1" ht="8.25" customHeight="1" x14ac:dyDescent="0.15">
      <c r="A41" s="24" t="s">
        <v>45</v>
      </c>
      <c r="B41" s="25"/>
      <c r="C41" s="38">
        <v>692.58356000000003</v>
      </c>
      <c r="D41" s="25"/>
      <c r="E41" s="38">
        <v>0</v>
      </c>
      <c r="F41" s="38">
        <v>1168994.9988300002</v>
      </c>
      <c r="G41" s="38">
        <v>1790478.1780000001</v>
      </c>
      <c r="H41" s="25"/>
      <c r="I41" s="38">
        <v>26673.453000000001</v>
      </c>
      <c r="J41" s="25"/>
      <c r="K41" s="38">
        <v>69347.014999999999</v>
      </c>
      <c r="L41" s="38">
        <v>151680.21575</v>
      </c>
      <c r="M41" s="10"/>
      <c r="N41" s="10"/>
    </row>
    <row r="42" spans="1:14" s="11" customFormat="1" ht="11.25" customHeight="1" x14ac:dyDescent="0.15">
      <c r="A42" s="24" t="s">
        <v>46</v>
      </c>
      <c r="B42" s="25"/>
      <c r="C42" s="25"/>
      <c r="D42" s="25"/>
      <c r="E42" s="38">
        <v>0</v>
      </c>
      <c r="F42" s="25"/>
      <c r="G42" s="25"/>
      <c r="H42" s="25"/>
      <c r="I42" s="25"/>
      <c r="J42" s="25"/>
      <c r="K42" s="25"/>
      <c r="L42" s="38"/>
      <c r="M42" s="10"/>
      <c r="N42" s="10"/>
    </row>
    <row r="43" spans="1:14" s="11" customFormat="1" ht="11.25" customHeight="1" x14ac:dyDescent="0.15">
      <c r="A43" s="24" t="s">
        <v>47</v>
      </c>
      <c r="B43" s="26"/>
      <c r="C43" s="26"/>
      <c r="D43" s="26"/>
      <c r="E43" s="26"/>
      <c r="F43" s="26"/>
      <c r="G43" s="26"/>
      <c r="H43" s="25"/>
      <c r="I43" s="25"/>
      <c r="J43" s="25"/>
      <c r="K43" s="25"/>
      <c r="L43" s="26"/>
      <c r="M43" s="10"/>
      <c r="N43" s="10"/>
    </row>
    <row r="44" spans="1:14" s="11" customFormat="1" ht="8.25" customHeight="1" x14ac:dyDescent="0.15">
      <c r="A44" s="24" t="s">
        <v>48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10"/>
      <c r="N44" s="10"/>
    </row>
    <row r="45" spans="1:14" s="11" customFormat="1" ht="3" customHeight="1" x14ac:dyDescent="0.15">
      <c r="A45" s="27" t="s">
        <v>49</v>
      </c>
      <c r="B45" s="28"/>
      <c r="C45" s="28"/>
      <c r="D45" s="28"/>
      <c r="E45" s="28"/>
      <c r="F45" s="29"/>
      <c r="G45" s="29"/>
      <c r="H45" s="29"/>
      <c r="I45" s="29"/>
      <c r="J45" s="28"/>
      <c r="K45" s="28"/>
      <c r="L45" s="28"/>
      <c r="M45" s="10"/>
      <c r="N45" s="10"/>
    </row>
    <row r="46" spans="1:14" s="11" customFormat="1" ht="3" customHeight="1" x14ac:dyDescent="0.15">
      <c r="A46" s="30"/>
      <c r="B46" s="31"/>
      <c r="C46" s="31"/>
      <c r="D46" s="31"/>
      <c r="E46" s="31"/>
      <c r="F46" s="32"/>
      <c r="G46" s="32"/>
      <c r="H46" s="32"/>
      <c r="I46" s="32"/>
      <c r="J46" s="31"/>
      <c r="K46" s="31"/>
      <c r="L46" s="31"/>
      <c r="M46" s="10"/>
      <c r="N46" s="10"/>
    </row>
    <row r="47" spans="1:14" s="11" customFormat="1" ht="8.25" customHeight="1" x14ac:dyDescent="0.2">
      <c r="A47" s="33" t="s">
        <v>50</v>
      </c>
      <c r="B47" s="34"/>
      <c r="C47" s="34"/>
      <c r="D47" s="34"/>
      <c r="E47" s="34"/>
      <c r="F47" s="35"/>
      <c r="G47" s="35"/>
      <c r="H47" s="35"/>
      <c r="I47" s="35"/>
      <c r="J47" s="34"/>
      <c r="K47" s="34"/>
      <c r="L47" s="34"/>
      <c r="M47" s="10"/>
      <c r="N47" s="10"/>
    </row>
    <row r="48" spans="1:14" s="11" customFormat="1" ht="8.25" customHeight="1" x14ac:dyDescent="0.2">
      <c r="A48" s="33" t="s">
        <v>51</v>
      </c>
      <c r="B48" s="34"/>
      <c r="C48" s="34"/>
      <c r="D48" s="34"/>
      <c r="E48" s="34"/>
      <c r="F48" s="35"/>
      <c r="G48" s="35"/>
      <c r="H48" s="35"/>
      <c r="I48" s="35"/>
      <c r="J48" s="34"/>
      <c r="K48" s="34"/>
      <c r="L48" s="34"/>
      <c r="M48" s="10"/>
      <c r="N48" s="10"/>
    </row>
    <row r="49" spans="1:14" s="11" customFormat="1" ht="8.25" customHeight="1" x14ac:dyDescent="0.2">
      <c r="A49" s="36" t="s">
        <v>52</v>
      </c>
      <c r="B49" s="34"/>
      <c r="C49" s="34"/>
      <c r="D49" s="34"/>
      <c r="E49" s="34"/>
      <c r="F49" s="35"/>
      <c r="G49" s="35"/>
      <c r="H49" s="35"/>
      <c r="I49" s="35"/>
      <c r="J49" s="34"/>
      <c r="K49" s="34"/>
      <c r="L49" s="34"/>
      <c r="M49" s="10"/>
      <c r="N49" s="10"/>
    </row>
    <row r="50" spans="1:14" s="11" customFormat="1" ht="12" customHeight="1" x14ac:dyDescent="0.15">
      <c r="A50" s="37"/>
      <c r="B50" s="34"/>
      <c r="C50" s="34"/>
      <c r="D50" s="34"/>
      <c r="E50" s="34"/>
      <c r="F50" s="35"/>
      <c r="G50" s="35"/>
      <c r="H50" s="35"/>
      <c r="I50" s="35"/>
      <c r="J50" s="34"/>
      <c r="K50" s="34"/>
      <c r="L50" s="34"/>
      <c r="M50" s="10"/>
      <c r="N50" s="10"/>
    </row>
  </sheetData>
  <mergeCells count="12">
    <mergeCell ref="J4:J6"/>
    <mergeCell ref="K4:K6"/>
    <mergeCell ref="B3:K3"/>
    <mergeCell ref="L3:L6"/>
    <mergeCell ref="B4:B6"/>
    <mergeCell ref="C4:C6"/>
    <mergeCell ref="D4:D6"/>
    <mergeCell ref="E4:E6"/>
    <mergeCell ref="F4:F6"/>
    <mergeCell ref="G4:G6"/>
    <mergeCell ref="H4:H6"/>
    <mergeCell ref="I4:I6"/>
  </mergeCells>
  <pageMargins left="0.78740157480314965" right="1.5748031496062993" top="0.98425196850393704" bottom="0.98425196850393704" header="0" footer="0"/>
  <pageSetup paperSize="119" orientation="landscape" errors="blank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P596</vt:lpstr>
      <vt:lpstr>'P596'!Área_de_impresión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maria_guerrero</cp:lastModifiedBy>
  <cp:lastPrinted>2014-08-18T18:20:09Z</cp:lastPrinted>
  <dcterms:created xsi:type="dcterms:W3CDTF">2014-07-26T00:49:52Z</dcterms:created>
  <dcterms:modified xsi:type="dcterms:W3CDTF">2014-08-20T16:42:54Z</dcterms:modified>
</cp:coreProperties>
</file>