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P613" sheetId="1" r:id="rId1"/>
  </sheets>
  <definedNames>
    <definedName name="_xlnm.Print_Area" localSheetId="0">'P613'!$A$1:$L$49</definedName>
  </definedNames>
  <calcPr calcId="145621"/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<sst xmlns="http://schemas.openxmlformats.org/spreadsheetml/2006/main" count="57" uniqueCount="57">
  <si>
    <t>Inversión física federal por entidad federativa y clasificación administrativa original aprobada para 2014</t>
  </si>
  <si>
    <t>(Miles de pesos)</t>
  </si>
  <si>
    <t>(Concluye)</t>
  </si>
  <si>
    <t>Recursos presupuestarios</t>
  </si>
  <si>
    <t>Entidad</t>
  </si>
  <si>
    <t>CJEF</t>
  </si>
  <si>
    <t>CONACYT</t>
  </si>
  <si>
    <t>RAMO 23</t>
  </si>
  <si>
    <t>RAMO 33</t>
  </si>
  <si>
    <t>TFJFA</t>
  </si>
  <si>
    <t>INEGI</t>
  </si>
  <si>
    <t>PEMEX</t>
  </si>
  <si>
    <t>CFE</t>
  </si>
  <si>
    <t>IMSS</t>
  </si>
  <si>
    <t>ISSSTE</t>
  </si>
  <si>
    <t>Federativa</t>
  </si>
  <si>
    <t>Total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</si>
  <si>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</si>
  <si>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</si>
  <si>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</si>
  <si>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</si>
  <si>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</si>
  <si>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</si>
  <si>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</si>
  <si>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</si>
  <si>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</si>
  <si>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</si>
  <si>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</si>
  <si>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</si>
  <si>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</si>
  <si>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</si>
  <si>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</si>
  <si>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</si>
  <si>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</si>
  <si>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</si>
  <si>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</si>
  <si>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</si>
  <si>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</si>
  <si>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</si>
  <si>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</si>
  <si>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</si>
  <si>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</si>
  <si>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</si>
  <si>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</si>
  <si>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</si>
  <si>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</si>
  <si>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</si>
  <si>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</si>
  <si>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</si>
  <si>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 xml:space="preserve">  En el extranjero</t>
  </si>
  <si>
    <t xml:space="preserve">  No distribuible</t>
  </si>
  <si>
    <t xml:space="preserve">  geográficamente</t>
  </si>
  <si>
    <t xml:space="preserve"> </t>
  </si>
  <si>
    <t xml:space="preserve">1/ Se refiere a su gasto directo financiado con recursos provenientes del BID-BIRF, otros financiamientos externos y Contraparte Nacional. Se excluyen las aportaciones al ISSSTE. Las sumas de los parciales pueden no coincidir con el total debido al   </t>
  </si>
  <si>
    <t xml:space="preserve">      redondeo de las cifras. Los espacios en blanco indican ausencia de movimientos.</t>
  </si>
  <si>
    <t>FUENTE: Secretaría de Hacienda y Crédito Público. Unidad de Política y Control Presupuestario.</t>
  </si>
  <si>
    <t>Recursos extra-presupuestarios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</si>
</sst>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##\ ##0.0____;\-\ ###\ ##0.0______"/>
    <numFmt numFmtId="166" formatCode="dd/mm/yy;@"/>
    <numFmt numFmtId="167" formatCode="#,##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8.5"/>
      <name val="Soberana Sans Light"/>
      <family val="3"/>
    </font>
    <font>
      <sz val="12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6"/>
      <name val="Arial"/>
      <family val="2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sz val="5.5"/>
      <name val="Soberana Sans Ligh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164" fontId="9" fillId="2" borderId="5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10" fillId="3" borderId="5" xfId="0" applyFont="1" applyFill="1" applyBorder="1" applyAlignment="1">
      <alignment horizontal="left"/>
    </xf>
    <xf numFmtId="164" fontId="7" fillId="2" borderId="5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left"/>
    </xf>
    <xf numFmtId="167" fontId="5" fillId="2" borderId="6" xfId="0" applyNumberFormat="1" applyFont="1" applyFill="1" applyBorder="1" applyAlignment="1">
      <alignment horizontal="right" vertical="center"/>
    </xf>
    <xf numFmtId="167" fontId="5" fillId="0" borderId="6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1" applyFont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gasto programab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406400</xdr:colOff>
      <xdr:row>1</xdr:row>
      <xdr:rowOff>120650</xdr:rowOff>
    </xdr:from>
    <xdr:to>
      <xdr:col>7</xdr:col>
      <xdr:colOff>80841</xdr:colOff>
      <xdr:row>3</xdr:row>
      <xdr:rowOff>44450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4121150" y="330200"/>
          <a:ext cx="220541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showZeros="0" tabSelected="1" zoomScale="190" zoomScaleNormal="190" workbookViewId="0"/>
  </sheetViews>
  <sheetFormatPr baseColWidth="10" defaultRowHeight="15.75" x14ac:dyDescent="0.2"/>
  <cols>
    <col min="1" max="1" width="10.85546875" style="8" customWidth="1"/>
    <col min="2" max="2" width="8.85546875" style="8" customWidth="1"/>
    <col min="3" max="3" width="8.42578125" style="8" customWidth="1"/>
    <col min="4" max="4" width="9.28515625" style="3" customWidth="1"/>
    <col min="5" max="5" width="10.140625" style="3" customWidth="1"/>
    <col min="6" max="6" width="8" style="8" customWidth="1"/>
    <col min="7" max="7" width="8.140625" style="8" customWidth="1"/>
    <col min="8" max="8" width="10" style="3" customWidth="1"/>
    <col min="9" max="9" width="9.85546875" style="3" customWidth="1"/>
    <col min="10" max="11" width="9.140625" style="8" customWidth="1"/>
    <col min="12" max="12" width="10.140625" style="8" customWidth="1"/>
    <col min="13" max="14" width="11.42578125" style="3"/>
    <col min="15" max="16384" width="11.42578125" style="8"/>
  </cols>
  <sheetData>
    <row r="1" spans="1:14" s="3" customFormat="1" ht="17.100000000000001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9.75" customHeight="1" x14ac:dyDescent="0.25">
      <c r="A2" s="4" t="s">
        <v>1</v>
      </c>
      <c r="B2" s="5"/>
      <c r="C2" s="5"/>
      <c r="D2" s="6"/>
      <c r="E2" s="6"/>
      <c r="F2" s="5"/>
      <c r="G2" s="7"/>
      <c r="H2" s="6"/>
      <c r="I2" s="6"/>
      <c r="J2" s="5"/>
      <c r="K2" s="5"/>
      <c r="L2" s="7" t="s">
        <v>2</v>
      </c>
    </row>
    <row r="3" spans="1:14" s="11" customFormat="1" ht="10.5" customHeight="1" x14ac:dyDescent="0.2">
      <c r="A3" s="9"/>
      <c r="B3" s="42" t="s">
        <v>3</v>
      </c>
      <c r="C3" s="43"/>
      <c r="D3" s="43"/>
      <c r="E3" s="43"/>
      <c r="F3" s="43"/>
      <c r="G3" s="43"/>
      <c r="H3" s="43"/>
      <c r="I3" s="43"/>
      <c r="J3" s="43"/>
      <c r="K3" s="44"/>
      <c r="L3" s="39" t="s">
        <v>56</v>
      </c>
      <c r="M3" s="10"/>
      <c r="N3" s="10"/>
    </row>
    <row r="4" spans="1:14" s="11" customFormat="1" ht="10.5" customHeight="1" x14ac:dyDescent="0.2">
      <c r="A4" s="12" t="s">
        <v>4</v>
      </c>
      <c r="B4" s="39" t="s">
        <v>5</v>
      </c>
      <c r="C4" s="39" t="s">
        <v>6</v>
      </c>
      <c r="D4" s="45" t="s">
        <v>7</v>
      </c>
      <c r="E4" s="45" t="s">
        <v>8</v>
      </c>
      <c r="F4" s="39" t="s">
        <v>9</v>
      </c>
      <c r="G4" s="39" t="s">
        <v>10</v>
      </c>
      <c r="H4" s="45" t="s">
        <v>11</v>
      </c>
      <c r="I4" s="45" t="s">
        <v>12</v>
      </c>
      <c r="J4" s="39" t="s">
        <v>13</v>
      </c>
      <c r="K4" s="39" t="s">
        <v>14</v>
      </c>
      <c r="L4" s="40"/>
      <c r="M4" s="10"/>
      <c r="N4" s="10"/>
    </row>
    <row r="5" spans="1:14" s="11" customFormat="1" ht="10.5" customHeight="1" x14ac:dyDescent="0.2">
      <c r="A5" s="12" t="s">
        <v>15</v>
      </c>
      <c r="B5" s="41"/>
      <c r="C5" s="41"/>
      <c r="D5" s="40"/>
      <c r="E5" s="40"/>
      <c r="F5" s="40"/>
      <c r="G5" s="41"/>
      <c r="H5" s="40"/>
      <c r="I5" s="40"/>
      <c r="J5" s="40"/>
      <c r="K5" s="41"/>
      <c r="L5" s="40"/>
      <c r="M5" s="10"/>
      <c r="N5" s="10"/>
    </row>
    <row r="6" spans="1:14" s="11" customFormat="1" ht="10.5" customHeight="1" x14ac:dyDescent="0.2">
      <c r="A6" s="12"/>
      <c r="B6" s="41"/>
      <c r="C6" s="41"/>
      <c r="D6" s="40"/>
      <c r="E6" s="40"/>
      <c r="F6" s="40"/>
      <c r="G6" s="41"/>
      <c r="H6" s="40"/>
      <c r="I6" s="40"/>
      <c r="J6" s="40"/>
      <c r="K6" s="41"/>
      <c r="L6" s="40"/>
      <c r="M6" s="10"/>
      <c r="N6" s="10"/>
    </row>
    <row r="7" spans="1:14" s="11" customFormat="1" ht="2.25" customHeight="1" x14ac:dyDescent="0.2">
      <c r="A7" s="13"/>
      <c r="B7" s="14"/>
      <c r="C7" s="14"/>
      <c r="D7" s="15"/>
      <c r="E7" s="15"/>
      <c r="F7" s="16"/>
      <c r="G7" s="14"/>
      <c r="H7" s="15"/>
      <c r="I7" s="15"/>
      <c r="J7" s="16"/>
      <c r="K7" s="16"/>
      <c r="L7" s="13"/>
      <c r="M7" s="10"/>
      <c r="N7" s="10"/>
    </row>
    <row r="8" spans="1:14" s="20" customFormat="1" ht="2.25" customHeight="1" x14ac:dyDescent="0.2">
      <c r="A8" s="12"/>
      <c r="B8" s="17"/>
      <c r="C8" s="17"/>
      <c r="D8" s="18"/>
      <c r="E8" s="18"/>
      <c r="F8" s="17"/>
      <c r="G8" s="19"/>
      <c r="H8" s="18"/>
      <c r="I8" s="18"/>
      <c r="J8" s="17"/>
      <c r="K8" s="17"/>
      <c r="L8" s="18"/>
    </row>
    <row r="9" spans="1:14" s="11" customFormat="1" ht="11.25" customHeight="1" x14ac:dyDescent="0.15">
      <c r="A9" s="21" t="s">
        <v>16</v>
      </c>
      <c r="B9" s="22">
        <f t="shared" ref="B9:L9" si="0">SUM(B10:B44)</f>
        <v>3535.357</v>
      </c>
      <c r="C9" s="22">
        <f t="shared" si="0"/>
        <v>7077731.0460000001</v>
      </c>
      <c r="D9" s="22">
        <f t="shared" si="0"/>
        <v>77890227.245999992</v>
      </c>
      <c r="E9" s="22">
        <f t="shared" si="0"/>
        <v>135569982.72900003</v>
      </c>
      <c r="F9" s="22">
        <f t="shared" si="0"/>
        <v>36304.233</v>
      </c>
      <c r="G9" s="22">
        <f t="shared" si="0"/>
        <v>36721.010000000075</v>
      </c>
      <c r="H9" s="22">
        <f t="shared" si="0"/>
        <v>357527393.38200003</v>
      </c>
      <c r="I9" s="22">
        <f t="shared" si="0"/>
        <v>40061650.457000002</v>
      </c>
      <c r="J9" s="22">
        <f t="shared" si="0"/>
        <v>4800000</v>
      </c>
      <c r="K9" s="22">
        <f t="shared" si="0"/>
        <v>3097861.7069999999</v>
      </c>
      <c r="L9" s="22">
        <f t="shared" si="0"/>
        <v>6755032.3340000026</v>
      </c>
      <c r="M9" s="23"/>
      <c r="N9" s="24"/>
    </row>
    <row r="10" spans="1:14" s="11" customFormat="1" ht="10.5" customHeight="1" x14ac:dyDescent="0.15">
      <c r="A10" s="25" t="s">
        <v>17</v>
      </c>
      <c r="B10" s="26">
        <v>0</v>
      </c>
      <c r="C10" s="26">
        <v>0</v>
      </c>
      <c r="D10" s="26">
        <v>140067.198</v>
      </c>
      <c r="E10" s="26">
        <v>848487.80299999996</v>
      </c>
      <c r="F10" s="26">
        <v>0</v>
      </c>
      <c r="G10" s="26">
        <v>35272.801999999996</v>
      </c>
      <c r="H10" s="26">
        <v>0</v>
      </c>
      <c r="I10" s="26">
        <v>135181.10100000002</v>
      </c>
      <c r="J10" s="26">
        <v>510796.35200000001</v>
      </c>
      <c r="K10" s="26">
        <v>0</v>
      </c>
      <c r="L10" s="26">
        <v>2207.0000000000005</v>
      </c>
      <c r="M10" s="10"/>
      <c r="N10" s="10"/>
    </row>
    <row r="11" spans="1:14" s="11" customFormat="1" ht="8.25" customHeight="1" x14ac:dyDescent="0.15">
      <c r="A11" s="25" t="s">
        <v>18</v>
      </c>
      <c r="B11" s="26">
        <v>0</v>
      </c>
      <c r="C11" s="26">
        <v>68100</v>
      </c>
      <c r="D11" s="26">
        <v>166578.948</v>
      </c>
      <c r="E11" s="26">
        <v>2331396.415</v>
      </c>
      <c r="F11" s="26">
        <v>0</v>
      </c>
      <c r="G11" s="26">
        <v>40.478000000000002</v>
      </c>
      <c r="H11" s="26">
        <v>11617.171</v>
      </c>
      <c r="I11" s="26">
        <v>2425207.0349999997</v>
      </c>
      <c r="J11" s="26">
        <v>4203.6279999999997</v>
      </c>
      <c r="K11" s="26">
        <v>0</v>
      </c>
      <c r="L11" s="26">
        <v>180964.27600000001</v>
      </c>
      <c r="M11" s="10"/>
      <c r="N11" s="10"/>
    </row>
    <row r="12" spans="1:14" s="11" customFormat="1" ht="8.25" customHeight="1" x14ac:dyDescent="0.15">
      <c r="A12" s="25" t="s">
        <v>19</v>
      </c>
      <c r="B12" s="26">
        <v>0</v>
      </c>
      <c r="C12" s="26">
        <v>0</v>
      </c>
      <c r="D12" s="26">
        <v>4309.3109999999997</v>
      </c>
      <c r="E12" s="26">
        <v>500845.80899999995</v>
      </c>
      <c r="F12" s="26">
        <v>0</v>
      </c>
      <c r="G12" s="26">
        <v>40.478000000000002</v>
      </c>
      <c r="H12" s="26">
        <v>0</v>
      </c>
      <c r="I12" s="26">
        <v>699087.59</v>
      </c>
      <c r="J12" s="26">
        <v>7897.6260000000002</v>
      </c>
      <c r="K12" s="26">
        <v>0</v>
      </c>
      <c r="L12" s="26">
        <v>379573.50700000004</v>
      </c>
      <c r="M12" s="10"/>
      <c r="N12" s="10"/>
    </row>
    <row r="13" spans="1:14" s="11" customFormat="1" ht="8.25" customHeight="1" x14ac:dyDescent="0.15">
      <c r="A13" s="25" t="s">
        <v>20</v>
      </c>
      <c r="B13" s="26">
        <v>0</v>
      </c>
      <c r="C13" s="26">
        <v>0</v>
      </c>
      <c r="D13" s="26">
        <v>7989.5509999999995</v>
      </c>
      <c r="E13" s="26">
        <v>1052555.5899999999</v>
      </c>
      <c r="F13" s="26">
        <v>0</v>
      </c>
      <c r="G13" s="26">
        <v>40.478000000000002</v>
      </c>
      <c r="H13" s="26">
        <v>108055657.65900001</v>
      </c>
      <c r="I13" s="26">
        <v>310178.85200000001</v>
      </c>
      <c r="J13" s="26">
        <v>562.31500000000005</v>
      </c>
      <c r="K13" s="26">
        <v>0</v>
      </c>
      <c r="L13" s="26">
        <v>65976</v>
      </c>
      <c r="M13" s="10"/>
      <c r="N13" s="10"/>
    </row>
    <row r="14" spans="1:14" s="11" customFormat="1" ht="10.5" customHeight="1" x14ac:dyDescent="0.15">
      <c r="A14" s="25" t="s">
        <v>21</v>
      </c>
      <c r="B14" s="26">
        <v>0</v>
      </c>
      <c r="C14" s="26">
        <v>4316.2440000000006</v>
      </c>
      <c r="D14" s="26">
        <v>475614.56900000002</v>
      </c>
      <c r="E14" s="26">
        <v>1838171.841</v>
      </c>
      <c r="F14" s="26">
        <v>0</v>
      </c>
      <c r="G14" s="26">
        <v>40.478000000000002</v>
      </c>
      <c r="H14" s="26">
        <v>0</v>
      </c>
      <c r="I14" s="26">
        <v>195444.78599999999</v>
      </c>
      <c r="J14" s="26">
        <v>11437.907999999999</v>
      </c>
      <c r="K14" s="26">
        <v>0</v>
      </c>
      <c r="L14" s="26">
        <v>82518.985999999975</v>
      </c>
      <c r="M14" s="10"/>
      <c r="N14" s="10"/>
    </row>
    <row r="15" spans="1:14" s="11" customFormat="1" ht="8.25" customHeight="1" x14ac:dyDescent="0.15">
      <c r="A15" s="25" t="s">
        <v>22</v>
      </c>
      <c r="B15" s="26">
        <v>0</v>
      </c>
      <c r="C15" s="26">
        <v>0</v>
      </c>
      <c r="D15" s="26">
        <v>81522.907000000007</v>
      </c>
      <c r="E15" s="26">
        <v>509693.29300000001</v>
      </c>
      <c r="F15" s="26">
        <v>0</v>
      </c>
      <c r="G15" s="26">
        <v>40.478000000000002</v>
      </c>
      <c r="H15" s="26">
        <v>0</v>
      </c>
      <c r="I15" s="26">
        <v>1478498.7960000001</v>
      </c>
      <c r="J15" s="26">
        <v>501944.43900000001</v>
      </c>
      <c r="K15" s="26">
        <v>0</v>
      </c>
      <c r="L15" s="26">
        <v>586356.60599999991</v>
      </c>
      <c r="M15" s="10"/>
      <c r="N15" s="10"/>
    </row>
    <row r="16" spans="1:14" s="11" customFormat="1" ht="8.25" customHeight="1" x14ac:dyDescent="0.15">
      <c r="A16" s="25" t="s">
        <v>23</v>
      </c>
      <c r="B16" s="26">
        <v>0</v>
      </c>
      <c r="C16" s="26">
        <v>7700</v>
      </c>
      <c r="D16" s="26">
        <v>1577407.325</v>
      </c>
      <c r="E16" s="26">
        <v>13246066.461000001</v>
      </c>
      <c r="F16" s="26">
        <v>0</v>
      </c>
      <c r="G16" s="26">
        <v>40.478000000000002</v>
      </c>
      <c r="H16" s="26">
        <v>5210276.9559999993</v>
      </c>
      <c r="I16" s="26">
        <v>935387.52500000002</v>
      </c>
      <c r="J16" s="26">
        <v>555326.04800000007</v>
      </c>
      <c r="K16" s="26">
        <v>393586</v>
      </c>
      <c r="L16" s="26">
        <v>35200.005999999994</v>
      </c>
      <c r="M16" s="10"/>
      <c r="N16" s="10"/>
    </row>
    <row r="17" spans="1:14" s="11" customFormat="1" ht="8.25" customHeight="1" x14ac:dyDescent="0.15">
      <c r="A17" s="25" t="s">
        <v>24</v>
      </c>
      <c r="B17" s="26">
        <v>0</v>
      </c>
      <c r="C17" s="26">
        <v>2500</v>
      </c>
      <c r="D17" s="26">
        <v>113091.44</v>
      </c>
      <c r="E17" s="26">
        <v>3164691.6430000002</v>
      </c>
      <c r="F17" s="26">
        <v>0</v>
      </c>
      <c r="G17" s="26">
        <v>40.478000000000002</v>
      </c>
      <c r="H17" s="26">
        <v>201368.46900000001</v>
      </c>
      <c r="I17" s="26">
        <v>1282483.3389999999</v>
      </c>
      <c r="J17" s="26">
        <v>9724.4069999999992</v>
      </c>
      <c r="K17" s="26">
        <v>0</v>
      </c>
      <c r="L17" s="26">
        <v>30327.647999999997</v>
      </c>
      <c r="M17" s="10"/>
      <c r="N17" s="10"/>
    </row>
    <row r="18" spans="1:14" s="11" customFormat="1" ht="10.5" customHeight="1" x14ac:dyDescent="0.15">
      <c r="A18" s="25" t="s">
        <v>25</v>
      </c>
      <c r="B18" s="26">
        <v>3535.357</v>
      </c>
      <c r="C18" s="26">
        <v>6808292.0270000007</v>
      </c>
      <c r="D18" s="26">
        <v>16866445.642999999</v>
      </c>
      <c r="E18" s="26">
        <v>5099387.18</v>
      </c>
      <c r="F18" s="26">
        <v>36304.233</v>
      </c>
      <c r="G18" s="26">
        <v>193.39000000000001</v>
      </c>
      <c r="H18" s="26">
        <v>34074409.037</v>
      </c>
      <c r="I18" s="26">
        <v>6058635.0540000005</v>
      </c>
      <c r="J18" s="26">
        <v>372450.43099999998</v>
      </c>
      <c r="K18" s="26">
        <v>2704275.7069999999</v>
      </c>
      <c r="L18" s="26">
        <v>2423989.816000001</v>
      </c>
      <c r="M18" s="10"/>
      <c r="N18" s="10"/>
    </row>
    <row r="19" spans="1:14" s="11" customFormat="1" ht="8.25" customHeight="1" x14ac:dyDescent="0.15">
      <c r="A19" s="25" t="s">
        <v>26</v>
      </c>
      <c r="B19" s="26">
        <v>0</v>
      </c>
      <c r="C19" s="26">
        <v>0</v>
      </c>
      <c r="D19" s="26">
        <v>264736.68600000005</v>
      </c>
      <c r="E19" s="26">
        <v>1814507.9849999999</v>
      </c>
      <c r="F19" s="26">
        <v>0</v>
      </c>
      <c r="G19" s="26">
        <v>40.478000000000002</v>
      </c>
      <c r="H19" s="26">
        <v>0</v>
      </c>
      <c r="I19" s="26">
        <v>1072722.8330000001</v>
      </c>
      <c r="J19" s="26">
        <v>5826.4459999999999</v>
      </c>
      <c r="K19" s="26">
        <v>0</v>
      </c>
      <c r="L19" s="26">
        <v>10174.853999999999</v>
      </c>
      <c r="M19" s="10"/>
      <c r="N19" s="10"/>
    </row>
    <row r="20" spans="1:14" s="11" customFormat="1" ht="8.25" customHeight="1" x14ac:dyDescent="0.15">
      <c r="A20" s="25" t="s">
        <v>27</v>
      </c>
      <c r="B20" s="26">
        <v>0</v>
      </c>
      <c r="C20" s="26">
        <v>16629.100000000002</v>
      </c>
      <c r="D20" s="26">
        <v>852022.299</v>
      </c>
      <c r="E20" s="26">
        <v>4925240.9960000003</v>
      </c>
      <c r="F20" s="26">
        <v>0</v>
      </c>
      <c r="G20" s="26">
        <v>40.478000000000002</v>
      </c>
      <c r="H20" s="26">
        <v>177291.288</v>
      </c>
      <c r="I20" s="26">
        <v>1744349.5969999998</v>
      </c>
      <c r="J20" s="26">
        <v>965571.99899999995</v>
      </c>
      <c r="K20" s="26">
        <v>0</v>
      </c>
      <c r="L20" s="26">
        <v>15092.774999999998</v>
      </c>
      <c r="M20" s="10"/>
      <c r="N20" s="10"/>
    </row>
    <row r="21" spans="1:14" s="11" customFormat="1" ht="8.25" customHeight="1" x14ac:dyDescent="0.15">
      <c r="A21" s="25" t="s">
        <v>28</v>
      </c>
      <c r="B21" s="26">
        <v>0</v>
      </c>
      <c r="C21" s="26">
        <v>0</v>
      </c>
      <c r="D21" s="26">
        <v>8553271.2029999997</v>
      </c>
      <c r="E21" s="26">
        <v>7103591.8899999997</v>
      </c>
      <c r="F21" s="26">
        <v>0</v>
      </c>
      <c r="G21" s="26">
        <v>40.478000000000002</v>
      </c>
      <c r="H21" s="26">
        <v>0</v>
      </c>
      <c r="I21" s="26">
        <v>2786205.2689999999</v>
      </c>
      <c r="J21" s="26">
        <v>32498.446</v>
      </c>
      <c r="K21" s="26">
        <v>0</v>
      </c>
      <c r="L21" s="26">
        <v>8075.0060000000003</v>
      </c>
      <c r="M21" s="10"/>
      <c r="N21" s="10"/>
    </row>
    <row r="22" spans="1:14" s="11" customFormat="1" ht="11.25" customHeight="1" x14ac:dyDescent="0.15">
      <c r="A22" s="25" t="s">
        <v>29</v>
      </c>
      <c r="B22" s="26">
        <v>0</v>
      </c>
      <c r="C22" s="26">
        <v>0</v>
      </c>
      <c r="D22" s="26">
        <v>1120980.4140000001</v>
      </c>
      <c r="E22" s="26">
        <v>3241593.1039999998</v>
      </c>
      <c r="F22" s="26">
        <v>0</v>
      </c>
      <c r="G22" s="26">
        <v>40.478000000000002</v>
      </c>
      <c r="H22" s="26">
        <v>635191.09100000001</v>
      </c>
      <c r="I22" s="26">
        <v>564650.50199999998</v>
      </c>
      <c r="J22" s="26">
        <v>9335.6270000000004</v>
      </c>
      <c r="K22" s="26">
        <v>0</v>
      </c>
      <c r="L22" s="26">
        <v>45900.215000000004</v>
      </c>
      <c r="M22" s="10"/>
      <c r="N22" s="10"/>
    </row>
    <row r="23" spans="1:14" s="11" customFormat="1" ht="8.25" customHeight="1" x14ac:dyDescent="0.15">
      <c r="A23" s="25" t="s">
        <v>30</v>
      </c>
      <c r="B23" s="26">
        <v>0</v>
      </c>
      <c r="C23" s="26">
        <v>0</v>
      </c>
      <c r="D23" s="26">
        <v>1101622.3959999999</v>
      </c>
      <c r="E23" s="26">
        <v>5400230.2999999998</v>
      </c>
      <c r="F23" s="26">
        <v>0</v>
      </c>
      <c r="G23" s="26">
        <v>40.478000000000002</v>
      </c>
      <c r="H23" s="26">
        <v>100190.658</v>
      </c>
      <c r="I23" s="26">
        <v>1108649.7990000001</v>
      </c>
      <c r="J23" s="26">
        <v>90055.636000000013</v>
      </c>
      <c r="K23" s="26">
        <v>0</v>
      </c>
      <c r="L23" s="26">
        <v>87935.045000000013</v>
      </c>
      <c r="M23" s="10"/>
      <c r="N23" s="10"/>
    </row>
    <row r="24" spans="1:14" s="11" customFormat="1" ht="8.25" customHeight="1" x14ac:dyDescent="0.15">
      <c r="A24" s="25" t="s">
        <v>31</v>
      </c>
      <c r="B24" s="26">
        <v>0</v>
      </c>
      <c r="C24" s="26">
        <v>0</v>
      </c>
      <c r="D24" s="26">
        <v>2166262.1800000002</v>
      </c>
      <c r="E24" s="26">
        <v>12526929.408</v>
      </c>
      <c r="F24" s="26">
        <v>0</v>
      </c>
      <c r="G24" s="26">
        <v>80.956000000000003</v>
      </c>
      <c r="H24" s="26">
        <v>40000</v>
      </c>
      <c r="I24" s="26">
        <v>675855.15399999998</v>
      </c>
      <c r="J24" s="26">
        <v>82697.096999999994</v>
      </c>
      <c r="K24" s="26">
        <v>0</v>
      </c>
      <c r="L24" s="26">
        <v>60688.849000000002</v>
      </c>
      <c r="M24" s="10"/>
      <c r="N24" s="10"/>
    </row>
    <row r="25" spans="1:14" s="11" customFormat="1" ht="8.25" customHeight="1" x14ac:dyDescent="0.15">
      <c r="A25" s="25" t="s">
        <v>32</v>
      </c>
      <c r="B25" s="26">
        <v>0</v>
      </c>
      <c r="C25" s="26">
        <v>6456.2</v>
      </c>
      <c r="D25" s="26">
        <v>490003.42200000002</v>
      </c>
      <c r="E25" s="26">
        <v>4805121.5540000005</v>
      </c>
      <c r="F25" s="26">
        <v>0</v>
      </c>
      <c r="G25" s="26">
        <v>40.478000000000002</v>
      </c>
      <c r="H25" s="26">
        <v>0</v>
      </c>
      <c r="I25" s="26">
        <v>994730.41099999996</v>
      </c>
      <c r="J25" s="26">
        <v>195175.98699999999</v>
      </c>
      <c r="K25" s="26">
        <v>0</v>
      </c>
      <c r="L25" s="26">
        <v>554503.69999999995</v>
      </c>
      <c r="M25" s="10"/>
      <c r="N25" s="10"/>
    </row>
    <row r="26" spans="1:14" s="11" customFormat="1" ht="10.5" customHeight="1" x14ac:dyDescent="0.15">
      <c r="A26" s="25" t="s">
        <v>33</v>
      </c>
      <c r="B26" s="26">
        <v>0</v>
      </c>
      <c r="C26" s="26">
        <v>0</v>
      </c>
      <c r="D26" s="26">
        <v>74908.372000000003</v>
      </c>
      <c r="E26" s="26">
        <v>1458853.5750000002</v>
      </c>
      <c r="F26" s="26">
        <v>0</v>
      </c>
      <c r="G26" s="26">
        <v>40.478000000000002</v>
      </c>
      <c r="H26" s="26">
        <v>0</v>
      </c>
      <c r="I26" s="26">
        <v>1531514.9779999999</v>
      </c>
      <c r="J26" s="26">
        <v>2285.6559999999999</v>
      </c>
      <c r="K26" s="26">
        <v>0</v>
      </c>
      <c r="L26" s="26">
        <v>37335.481</v>
      </c>
      <c r="M26" s="10"/>
      <c r="N26" s="10"/>
    </row>
    <row r="27" spans="1:14" s="11" customFormat="1" ht="8.25" customHeight="1" x14ac:dyDescent="0.15">
      <c r="A27" s="25" t="s">
        <v>34</v>
      </c>
      <c r="B27" s="26">
        <v>0</v>
      </c>
      <c r="C27" s="26">
        <v>10000</v>
      </c>
      <c r="D27" s="26">
        <v>88382.462</v>
      </c>
      <c r="E27" s="26">
        <v>1223358.264</v>
      </c>
      <c r="F27" s="26">
        <v>0</v>
      </c>
      <c r="G27" s="26">
        <v>40.478000000000002</v>
      </c>
      <c r="H27" s="26">
        <v>0</v>
      </c>
      <c r="I27" s="26">
        <v>1195394.9099999999</v>
      </c>
      <c r="J27" s="26">
        <v>1177.2659999999998</v>
      </c>
      <c r="K27" s="26">
        <v>0</v>
      </c>
      <c r="L27" s="26">
        <v>45245.122000000003</v>
      </c>
      <c r="M27" s="10"/>
      <c r="N27" s="10"/>
    </row>
    <row r="28" spans="1:14" s="11" customFormat="1" ht="8.25" customHeight="1" x14ac:dyDescent="0.15">
      <c r="A28" s="25" t="s">
        <v>35</v>
      </c>
      <c r="B28" s="26">
        <v>0</v>
      </c>
      <c r="C28" s="26">
        <v>26027.58</v>
      </c>
      <c r="D28" s="26">
        <v>894172.21099999989</v>
      </c>
      <c r="E28" s="26">
        <v>3004678.95</v>
      </c>
      <c r="F28" s="26">
        <v>0</v>
      </c>
      <c r="G28" s="26">
        <v>40.478000000000002</v>
      </c>
      <c r="H28" s="26">
        <v>2041762.675</v>
      </c>
      <c r="I28" s="26">
        <v>2265410.591</v>
      </c>
      <c r="J28" s="26">
        <v>46505.031000000003</v>
      </c>
      <c r="K28" s="26">
        <v>0</v>
      </c>
      <c r="L28" s="26">
        <v>11698.983999999999</v>
      </c>
      <c r="M28" s="10"/>
      <c r="N28" s="10"/>
    </row>
    <row r="29" spans="1:14" s="11" customFormat="1" ht="8.25" customHeight="1" x14ac:dyDescent="0.15">
      <c r="A29" s="25" t="s">
        <v>36</v>
      </c>
      <c r="B29" s="26">
        <v>0</v>
      </c>
      <c r="C29" s="26">
        <v>42288.792999999998</v>
      </c>
      <c r="D29" s="26">
        <v>1348310.5889999999</v>
      </c>
      <c r="E29" s="26">
        <v>7907673.3050000006</v>
      </c>
      <c r="F29" s="26">
        <v>0</v>
      </c>
      <c r="G29" s="26">
        <v>40.478000000000002</v>
      </c>
      <c r="H29" s="26">
        <v>2504529.1659999997</v>
      </c>
      <c r="I29" s="26">
        <v>885797.09900000005</v>
      </c>
      <c r="J29" s="26">
        <v>3635.627</v>
      </c>
      <c r="K29" s="26">
        <v>0</v>
      </c>
      <c r="L29" s="26">
        <v>77571.178</v>
      </c>
      <c r="M29" s="10"/>
      <c r="N29" s="10"/>
    </row>
    <row r="30" spans="1:14" s="11" customFormat="1" ht="11.25" customHeight="1" x14ac:dyDescent="0.15">
      <c r="A30" s="25" t="s">
        <v>37</v>
      </c>
      <c r="B30" s="26">
        <v>0</v>
      </c>
      <c r="C30" s="26">
        <v>0</v>
      </c>
      <c r="D30" s="26">
        <v>674027.82499999995</v>
      </c>
      <c r="E30" s="26">
        <v>7927578.6540000001</v>
      </c>
      <c r="F30" s="26">
        <v>0</v>
      </c>
      <c r="G30" s="26">
        <v>40.478000000000002</v>
      </c>
      <c r="H30" s="26">
        <v>10503.512000000001</v>
      </c>
      <c r="I30" s="26">
        <v>890842.76899999997</v>
      </c>
      <c r="J30" s="26">
        <v>27613.672999999999</v>
      </c>
      <c r="K30" s="26">
        <v>0</v>
      </c>
      <c r="L30" s="26">
        <v>45063.017999999996</v>
      </c>
      <c r="M30" s="10"/>
      <c r="N30" s="10"/>
    </row>
    <row r="31" spans="1:14" s="11" customFormat="1" ht="8.25" customHeight="1" x14ac:dyDescent="0.15">
      <c r="A31" s="25" t="s">
        <v>38</v>
      </c>
      <c r="B31" s="26">
        <v>0</v>
      </c>
      <c r="C31" s="26">
        <v>35200</v>
      </c>
      <c r="D31" s="26">
        <v>239665.66499999998</v>
      </c>
      <c r="E31" s="26">
        <v>1484445.179</v>
      </c>
      <c r="F31" s="26">
        <v>0</v>
      </c>
      <c r="G31" s="26">
        <v>40.478000000000002</v>
      </c>
      <c r="H31" s="26">
        <v>197309.886</v>
      </c>
      <c r="I31" s="26">
        <v>470239.54099999997</v>
      </c>
      <c r="J31" s="26">
        <v>12599.626</v>
      </c>
      <c r="K31" s="26">
        <v>0</v>
      </c>
      <c r="L31" s="26">
        <v>69350.52399999999</v>
      </c>
      <c r="M31" s="10"/>
      <c r="N31" s="10"/>
    </row>
    <row r="32" spans="1:14" s="11" customFormat="1" ht="8.25" customHeight="1" x14ac:dyDescent="0.15">
      <c r="A32" s="25" t="s">
        <v>39</v>
      </c>
      <c r="B32" s="26">
        <v>0</v>
      </c>
      <c r="C32" s="26">
        <v>0</v>
      </c>
      <c r="D32" s="26">
        <v>122206.504</v>
      </c>
      <c r="E32" s="26">
        <v>1248889.8929999999</v>
      </c>
      <c r="F32" s="26">
        <v>0</v>
      </c>
      <c r="G32" s="26">
        <v>40.478000000000002</v>
      </c>
      <c r="H32" s="26">
        <v>0</v>
      </c>
      <c r="I32" s="26">
        <v>1912963.4339999999</v>
      </c>
      <c r="J32" s="26">
        <v>19234.627</v>
      </c>
      <c r="K32" s="26">
        <v>0</v>
      </c>
      <c r="L32" s="26">
        <v>65963.880999999994</v>
      </c>
      <c r="M32" s="10"/>
      <c r="N32" s="10"/>
    </row>
    <row r="33" spans="1:14" s="11" customFormat="1" ht="8.25" customHeight="1" x14ac:dyDescent="0.15">
      <c r="A33" s="25" t="s">
        <v>40</v>
      </c>
      <c r="B33" s="26">
        <v>0</v>
      </c>
      <c r="C33" s="26">
        <v>15221.102000000001</v>
      </c>
      <c r="D33" s="26">
        <v>412113.967</v>
      </c>
      <c r="E33" s="26">
        <v>3207529.1379999998</v>
      </c>
      <c r="F33" s="26">
        <v>0</v>
      </c>
      <c r="G33" s="26">
        <v>40.478000000000002</v>
      </c>
      <c r="H33" s="26">
        <v>0</v>
      </c>
      <c r="I33" s="26">
        <v>121051.84800000001</v>
      </c>
      <c r="J33" s="26">
        <v>35779.447</v>
      </c>
      <c r="K33" s="26">
        <v>0</v>
      </c>
      <c r="L33" s="26">
        <v>51386.928000000007</v>
      </c>
      <c r="M33" s="10"/>
      <c r="N33" s="10"/>
    </row>
    <row r="34" spans="1:14" s="11" customFormat="1" ht="10.5" customHeight="1" x14ac:dyDescent="0.15">
      <c r="A34" s="25" t="s">
        <v>41</v>
      </c>
      <c r="B34" s="26">
        <v>0</v>
      </c>
      <c r="C34" s="26">
        <v>0</v>
      </c>
      <c r="D34" s="26">
        <v>12871.891</v>
      </c>
      <c r="E34" s="26">
        <v>2325381.727</v>
      </c>
      <c r="F34" s="26">
        <v>0</v>
      </c>
      <c r="G34" s="26">
        <v>40.478000000000002</v>
      </c>
      <c r="H34" s="26">
        <v>2000</v>
      </c>
      <c r="I34" s="26">
        <v>1500437.2659999998</v>
      </c>
      <c r="J34" s="26">
        <v>4949.4470000000001</v>
      </c>
      <c r="K34" s="26">
        <v>0</v>
      </c>
      <c r="L34" s="26">
        <v>78488.111000000004</v>
      </c>
      <c r="M34" s="10"/>
      <c r="N34" s="10"/>
    </row>
    <row r="35" spans="1:14" s="11" customFormat="1" ht="8.25" customHeight="1" x14ac:dyDescent="0.15">
      <c r="A35" s="25" t="s">
        <v>42</v>
      </c>
      <c r="B35" s="26">
        <v>0</v>
      </c>
      <c r="C35" s="26">
        <v>22000</v>
      </c>
      <c r="D35" s="26">
        <v>11690.394</v>
      </c>
      <c r="E35" s="26">
        <v>2007583.834</v>
      </c>
      <c r="F35" s="26">
        <v>0</v>
      </c>
      <c r="G35" s="26">
        <v>40.478000000000002</v>
      </c>
      <c r="H35" s="26">
        <v>0</v>
      </c>
      <c r="I35" s="26">
        <v>1681321.2650000001</v>
      </c>
      <c r="J35" s="26">
        <v>746206.1179999999</v>
      </c>
      <c r="K35" s="26">
        <v>0</v>
      </c>
      <c r="L35" s="26">
        <v>131031.84400000001</v>
      </c>
      <c r="M35" s="10"/>
      <c r="N35" s="10"/>
    </row>
    <row r="36" spans="1:14" s="11" customFormat="1" ht="8.25" customHeight="1" x14ac:dyDescent="0.15">
      <c r="A36" s="25" t="s">
        <v>43</v>
      </c>
      <c r="B36" s="26">
        <v>0</v>
      </c>
      <c r="C36" s="26">
        <v>0</v>
      </c>
      <c r="D36" s="26">
        <v>126162.77100000001</v>
      </c>
      <c r="E36" s="26">
        <v>2283829.4620000003</v>
      </c>
      <c r="F36" s="26">
        <v>0</v>
      </c>
      <c r="G36" s="26">
        <v>40.478000000000002</v>
      </c>
      <c r="H36" s="26">
        <v>140321024.20000002</v>
      </c>
      <c r="I36" s="26">
        <v>352284.84300000005</v>
      </c>
      <c r="J36" s="26">
        <v>5511.2669999999998</v>
      </c>
      <c r="K36" s="26">
        <v>0</v>
      </c>
      <c r="L36" s="26">
        <v>111537.30799999999</v>
      </c>
      <c r="M36" s="10"/>
      <c r="N36" s="10"/>
    </row>
    <row r="37" spans="1:14" s="11" customFormat="1" ht="8.25" customHeight="1" x14ac:dyDescent="0.15">
      <c r="A37" s="25" t="s">
        <v>44</v>
      </c>
      <c r="B37" s="26">
        <v>0</v>
      </c>
      <c r="C37" s="26">
        <v>0</v>
      </c>
      <c r="D37" s="26">
        <v>100847.298</v>
      </c>
      <c r="E37" s="26">
        <v>2536199.466</v>
      </c>
      <c r="F37" s="26">
        <v>0</v>
      </c>
      <c r="G37" s="26">
        <v>40.478000000000002</v>
      </c>
      <c r="H37" s="26">
        <v>16265384.754000001</v>
      </c>
      <c r="I37" s="26">
        <v>1001380.564</v>
      </c>
      <c r="J37" s="26">
        <v>268537.76699999999</v>
      </c>
      <c r="K37" s="26">
        <v>0</v>
      </c>
      <c r="L37" s="26">
        <v>534996.946</v>
      </c>
      <c r="M37" s="10"/>
      <c r="N37" s="10"/>
    </row>
    <row r="38" spans="1:14" s="11" customFormat="1" ht="10.5" customHeight="1" x14ac:dyDescent="0.15">
      <c r="A38" s="25" t="s">
        <v>45</v>
      </c>
      <c r="B38" s="26">
        <v>0</v>
      </c>
      <c r="C38" s="26">
        <v>0</v>
      </c>
      <c r="D38" s="26">
        <v>138741.652</v>
      </c>
      <c r="E38" s="26">
        <v>1247255.8670000001</v>
      </c>
      <c r="F38" s="26">
        <v>0</v>
      </c>
      <c r="G38" s="26">
        <v>40.478000000000002</v>
      </c>
      <c r="H38" s="26">
        <v>0</v>
      </c>
      <c r="I38" s="26">
        <v>1739.952</v>
      </c>
      <c r="J38" s="26">
        <v>493.98700000000002</v>
      </c>
      <c r="K38" s="26">
        <v>0</v>
      </c>
      <c r="L38" s="26">
        <v>638</v>
      </c>
      <c r="M38" s="10"/>
      <c r="N38" s="10"/>
    </row>
    <row r="39" spans="1:14" s="11" customFormat="1" ht="8.25" customHeight="1" x14ac:dyDescent="0.15">
      <c r="A39" s="25" t="s">
        <v>46</v>
      </c>
      <c r="B39" s="26">
        <v>0</v>
      </c>
      <c r="C39" s="26">
        <v>13000</v>
      </c>
      <c r="D39" s="26">
        <v>648036.54300000006</v>
      </c>
      <c r="E39" s="26">
        <v>10035346.432</v>
      </c>
      <c r="F39" s="26">
        <v>0</v>
      </c>
      <c r="G39" s="26">
        <v>40.478000000000002</v>
      </c>
      <c r="H39" s="26">
        <v>47678876.859999999</v>
      </c>
      <c r="I39" s="26">
        <v>2975679.642</v>
      </c>
      <c r="J39" s="26">
        <v>252197.394</v>
      </c>
      <c r="K39" s="26">
        <v>0</v>
      </c>
      <c r="L39" s="26">
        <v>901257.01699999999</v>
      </c>
      <c r="M39" s="10"/>
      <c r="N39" s="10"/>
    </row>
    <row r="40" spans="1:14" s="11" customFormat="1" ht="8.25" customHeight="1" x14ac:dyDescent="0.15">
      <c r="A40" s="25" t="s">
        <v>47</v>
      </c>
      <c r="B40" s="26">
        <v>0</v>
      </c>
      <c r="C40" s="26">
        <v>0</v>
      </c>
      <c r="D40" s="26">
        <v>295484.837</v>
      </c>
      <c r="E40" s="26">
        <v>2488872.0299999998</v>
      </c>
      <c r="F40" s="26">
        <v>0</v>
      </c>
      <c r="G40" s="26">
        <v>40.478000000000002</v>
      </c>
      <c r="H40" s="26">
        <v>0</v>
      </c>
      <c r="I40" s="26">
        <v>771779.12800000003</v>
      </c>
      <c r="J40" s="26">
        <v>7526.6289999999999</v>
      </c>
      <c r="K40" s="26">
        <v>0</v>
      </c>
      <c r="L40" s="26">
        <v>21400.978999999999</v>
      </c>
      <c r="M40" s="10"/>
      <c r="N40" s="10"/>
    </row>
    <row r="41" spans="1:14" s="11" customFormat="1" ht="8.25" customHeight="1" x14ac:dyDescent="0.15">
      <c r="A41" s="25" t="s">
        <v>48</v>
      </c>
      <c r="B41" s="26">
        <v>0</v>
      </c>
      <c r="C41" s="26">
        <v>0</v>
      </c>
      <c r="D41" s="26">
        <v>399104.91399999999</v>
      </c>
      <c r="E41" s="26">
        <v>1637935.7990000001</v>
      </c>
      <c r="F41" s="26">
        <v>0</v>
      </c>
      <c r="G41" s="26">
        <v>40.478000000000002</v>
      </c>
      <c r="H41" s="26">
        <v>0</v>
      </c>
      <c r="I41" s="26">
        <v>36544.983999999997</v>
      </c>
      <c r="J41" s="26">
        <v>10242.046</v>
      </c>
      <c r="K41" s="26">
        <v>0</v>
      </c>
      <c r="L41" s="26">
        <v>2530.5240000000003</v>
      </c>
      <c r="M41" s="10"/>
      <c r="N41" s="10"/>
    </row>
    <row r="42" spans="1:14" s="11" customFormat="1" ht="11.25" customHeight="1" x14ac:dyDescent="0.15">
      <c r="A42" s="25" t="s">
        <v>49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52.2</v>
      </c>
      <c r="M42" s="10"/>
      <c r="N42" s="10"/>
    </row>
    <row r="43" spans="1:14" s="11" customFormat="1" ht="11.25" customHeight="1" x14ac:dyDescent="0.15">
      <c r="A43" s="25" t="s">
        <v>50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6">
        <v>0</v>
      </c>
      <c r="I43" s="26">
        <v>0</v>
      </c>
      <c r="J43" s="26">
        <v>0</v>
      </c>
      <c r="K43" s="26">
        <v>0</v>
      </c>
      <c r="L43" s="27">
        <v>0</v>
      </c>
      <c r="M43" s="10"/>
      <c r="N43" s="10"/>
    </row>
    <row r="44" spans="1:14" s="11" customFormat="1" ht="8.25" customHeight="1" x14ac:dyDescent="0.15">
      <c r="A44" s="25" t="s">
        <v>51</v>
      </c>
      <c r="B44" s="26">
        <v>0</v>
      </c>
      <c r="C44" s="26">
        <v>0</v>
      </c>
      <c r="D44" s="26">
        <v>38321573.858999997</v>
      </c>
      <c r="E44" s="26">
        <v>15136059.881999999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10"/>
      <c r="N44" s="10"/>
    </row>
    <row r="45" spans="1:14" s="11" customFormat="1" ht="3" customHeight="1" x14ac:dyDescent="0.15">
      <c r="A45" s="28" t="s">
        <v>52</v>
      </c>
      <c r="B45" s="29"/>
      <c r="C45" s="29"/>
      <c r="D45" s="30"/>
      <c r="E45" s="30"/>
      <c r="F45" s="29"/>
      <c r="G45" s="29"/>
      <c r="H45" s="30"/>
      <c r="I45" s="30"/>
      <c r="J45" s="29"/>
      <c r="K45" s="29"/>
      <c r="L45" s="29"/>
      <c r="M45" s="10"/>
      <c r="N45" s="10"/>
    </row>
    <row r="46" spans="1:14" s="11" customFormat="1" ht="3" customHeight="1" x14ac:dyDescent="0.15">
      <c r="A46" s="31"/>
      <c r="B46" s="32"/>
      <c r="C46" s="32"/>
      <c r="D46" s="33"/>
      <c r="E46" s="33"/>
      <c r="F46" s="32"/>
      <c r="G46" s="32"/>
      <c r="H46" s="33"/>
      <c r="I46" s="33"/>
      <c r="J46" s="32"/>
      <c r="K46" s="32"/>
      <c r="L46" s="32"/>
      <c r="M46" s="10"/>
      <c r="N46" s="10"/>
    </row>
    <row r="47" spans="1:14" s="11" customFormat="1" ht="8.25" customHeight="1" x14ac:dyDescent="0.2">
      <c r="A47" s="34" t="s">
        <v>53</v>
      </c>
      <c r="B47" s="35"/>
      <c r="C47" s="35"/>
      <c r="D47" s="36"/>
      <c r="E47" s="36"/>
      <c r="F47" s="35"/>
      <c r="G47" s="35"/>
      <c r="H47" s="36"/>
      <c r="I47" s="36"/>
      <c r="J47" s="35"/>
      <c r="K47" s="35"/>
      <c r="L47" s="35"/>
      <c r="M47" s="10"/>
      <c r="N47" s="10"/>
    </row>
    <row r="48" spans="1:14" s="11" customFormat="1" ht="8.25" customHeight="1" x14ac:dyDescent="0.2">
      <c r="A48" s="34" t="s">
        <v>54</v>
      </c>
      <c r="B48" s="35"/>
      <c r="C48" s="35"/>
      <c r="D48" s="36"/>
      <c r="E48" s="36"/>
      <c r="F48" s="35"/>
      <c r="G48" s="35"/>
      <c r="H48" s="36"/>
      <c r="I48" s="36"/>
      <c r="J48" s="35"/>
      <c r="K48" s="35"/>
      <c r="L48" s="35"/>
      <c r="M48" s="10"/>
      <c r="N48" s="10"/>
    </row>
    <row r="49" spans="1:14" s="11" customFormat="1" ht="8.25" customHeight="1" x14ac:dyDescent="0.2">
      <c r="A49" s="37" t="s">
        <v>55</v>
      </c>
      <c r="B49" s="35"/>
      <c r="C49" s="35"/>
      <c r="D49" s="36"/>
      <c r="E49" s="36"/>
      <c r="F49" s="35"/>
      <c r="G49" s="35"/>
      <c r="H49" s="36"/>
      <c r="I49" s="36"/>
      <c r="J49" s="35"/>
      <c r="K49" s="35"/>
      <c r="L49" s="35"/>
      <c r="M49" s="10"/>
      <c r="N49" s="10"/>
    </row>
    <row r="50" spans="1:14" s="11" customFormat="1" ht="12" customHeight="1" x14ac:dyDescent="0.15">
      <c r="A50" s="38"/>
      <c r="B50" s="35"/>
      <c r="C50" s="35"/>
      <c r="D50" s="36"/>
      <c r="E50" s="36"/>
      <c r="F50" s="35"/>
      <c r="G50" s="35"/>
      <c r="H50" s="36"/>
      <c r="I50" s="36"/>
      <c r="J50" s="35"/>
      <c r="K50" s="35"/>
      <c r="L50" s="35"/>
      <c r="M50" s="10"/>
      <c r="N50" s="10"/>
    </row>
  </sheetData>
  <mergeCells count="12">
    <mergeCell ref="J4:J6"/>
    <mergeCell ref="K4:K6"/>
    <mergeCell ref="B3:K3"/>
    <mergeCell ref="L3:L6"/>
    <mergeCell ref="B4:B6"/>
    <mergeCell ref="C4:C6"/>
    <mergeCell ref="D4:D6"/>
    <mergeCell ref="E4:E6"/>
    <mergeCell ref="F4:F6"/>
    <mergeCell ref="G4:G6"/>
    <mergeCell ref="H4:H6"/>
    <mergeCell ref="I4:I6"/>
  </mergeCells>
  <pageMargins left="0.78740157480314965" right="1.5748031496062993" top="0.98425196850393704" bottom="0.98425196850393704" header="0" footer="0"/>
  <pageSetup paperSize="119" orientation="landscape" errors="blank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P613</vt:lpstr>
      <vt:lpstr>'P613'!Área_de_impresión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maria_guerrero</cp:lastModifiedBy>
  <cp:lastPrinted>2014-08-19T19:02:42Z</cp:lastPrinted>
  <dcterms:created xsi:type="dcterms:W3CDTF">2014-07-26T00:49:52Z</dcterms:created>
  <dcterms:modified xsi:type="dcterms:W3CDTF">2014-08-20T16:52:28Z</dcterms:modified>
</cp:coreProperties>
</file>