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6395" windowHeight="9465"/>
  </bookViews>
  <sheets>
    <sheet name="P615" sheetId="3" r:id="rId1"/>
  </sheets>
  <definedNames>
    <definedName name="_xlnm.Print_Area" localSheetId="0">'P615'!$A$1:$R$43</definedName>
  </definedNames>
  <calcPr calcId="152511"/>
</workbook>
</file>

<file path=xl/calcChain.xml><?xml version="1.0" encoding="utf-8"?>
<calcChain xmlns="http://schemas.openxmlformats.org/spreadsheetml/2006/main">
  <c r="R4" i="3" l="1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</calcChain>
</file>

<file path=xl/sharedStrings.xml><?xml version="1.0" encoding="utf-8"?>
<sst xmlns="http://schemas.openxmlformats.org/spreadsheetml/2006/main" count="58" uniqueCount="58">
  <si>
    <t>(Miles de pesos)</t>
  </si>
  <si>
    <t>(Concluye)</t>
  </si>
  <si>
    <t>SEMAR</t>
  </si>
  <si>
    <t>STPS</t>
  </si>
  <si>
    <t>SEMARNAT</t>
  </si>
  <si>
    <t>PGR</t>
  </si>
  <si>
    <t>SEDESOL</t>
  </si>
  <si>
    <t>RAMO 23</t>
  </si>
  <si>
    <t>SFP</t>
  </si>
  <si>
    <t>SSP</t>
  </si>
  <si>
    <t>TA</t>
  </si>
  <si>
    <t>TFJFA</t>
  </si>
  <si>
    <t>CJEF</t>
  </si>
  <si>
    <t>INEGI</t>
  </si>
  <si>
    <t>Total</t>
  </si>
  <si>
    <t>FUENTE: Secretaría de Hacienda y Crédito Público. Unidad de Política y Control Presupuestario.</t>
  </si>
  <si>
    <t>TURISMO</t>
  </si>
  <si>
    <t>CONACYT</t>
  </si>
  <si>
    <t>RAMO 33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</si>
  <si>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</si>
  <si>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</si>
  <si>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</si>
  <si>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</si>
  <si>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</si>
  <si>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</si>
  <si>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</si>
  <si>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</si>
  <si>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</si>
  <si>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</si>
  <si>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</si>
  <si>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</si>
  <si>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</si>
  <si>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</si>
  <si>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</si>
  <si>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</si>
  <si>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</si>
  <si>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</si>
  <si>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</si>
  <si>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</si>
  <si>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</si>
  <si>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</si>
  <si>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</si>
  <si>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</si>
  <si>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</si>
  <si>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</si>
  <si>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</si>
  <si>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</si>
  <si>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</si>
  <si>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</si>
  <si>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</si>
  <si>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</si>
  <si>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 el extranjero</t>
  </si>
  <si>
    <t>No distribuible geográficamente</t>
  </si>
  <si>
    <t>Entidad 
Federativa</t>
  </si>
  <si>
    <t xml:space="preserve">1/ Se refiere a su gasto directo financiado con recursos provenientes del BID-BIRF, otros financiamientos externos y Contraparte Nacional. Se excluyen las aportaciones al ISSSTE. Las sumas de los parciales pueden no coincidir con el total debido </t>
  </si>
  <si>
    <t xml:space="preserve">       al redondeo de las cifras. Los espacios en blanco indican ausencia de movimientos.</t>
  </si>
  <si>
    <t>SS</t>
  </si>
  <si>
    <t>Inversión física del Gobierno Federal por entidad federativa y clasificación administrativa original aprobada para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</si>
</sst>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_ ;[Red]\-#,##0.0\ "/>
    <numFmt numFmtId="166" formatCode="###\ ##0.0____;\-\ ###\ ##0.0______"/>
    <numFmt numFmtId="167" formatCode="dd/mm/yy;@"/>
  </numFmts>
  <fonts count="9" x14ac:knownFonts="1">
    <font>
      <sz val="10"/>
      <name val="Arial"/>
    </font>
    <font>
      <sz val="10"/>
      <name val="Arial"/>
      <family val="2"/>
    </font>
    <font>
      <sz val="6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"/>
      <name val="Soberana Sans Light"/>
      <family val="3"/>
    </font>
    <font>
      <sz val="5.5"/>
      <name val="Soberana Sans Light"/>
      <family val="3"/>
    </font>
    <font>
      <b/>
      <sz val="6"/>
      <name val="Soberana Sans Light"/>
      <family val="3"/>
    </font>
    <font>
      <b/>
      <sz val="5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9">
    <border>
      <left/>
      <right/>
      <top/>
      <bottom/>
      <diagonal/>
    </border>
    <border>
      <left style="medium">
        <color indexed="9"/>
      </left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2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Alignment="1">
      <alignment horizontal="left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3" borderId="5" xfId="0" applyFont="1" applyFill="1" applyBorder="1" applyAlignment="1">
      <alignment vertical="justify"/>
    </xf>
    <xf numFmtId="164" fontId="2" fillId="2" borderId="3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 vertical="center"/>
    </xf>
    <xf numFmtId="164" fontId="2" fillId="0" borderId="3" xfId="0" applyNumberFormat="1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3" borderId="7" xfId="0" applyFont="1" applyFill="1" applyBorder="1" applyAlignment="1">
      <alignment horizontal="left"/>
    </xf>
    <xf numFmtId="165" fontId="5" fillId="2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165" fontId="8" fillId="2" borderId="2" xfId="0" applyNumberFormat="1" applyFont="1" applyFill="1" applyBorder="1" applyAlignment="1">
      <alignment horizontal="right"/>
    </xf>
    <xf numFmtId="0" fontId="7" fillId="0" borderId="0" xfId="0" applyFont="1" applyAlignment="1">
      <alignment horizontal="left" vertical="center"/>
    </xf>
    <xf numFmtId="165" fontId="5" fillId="2" borderId="2" xfId="0" applyNumberFormat="1" applyFont="1" applyFill="1" applyBorder="1" applyAlignment="1"/>
    <xf numFmtId="165" fontId="5" fillId="0" borderId="2" xfId="0" applyNumberFormat="1" applyFont="1" applyFill="1" applyBorder="1" applyAlignment="1"/>
    <xf numFmtId="165" fontId="8" fillId="2" borderId="2" xfId="0" applyNumberFormat="1" applyFont="1" applyFill="1" applyBorder="1" applyAlignment="1"/>
    <xf numFmtId="165" fontId="8" fillId="0" borderId="2" xfId="0" applyNumberFormat="1" applyFont="1" applyFill="1" applyBorder="1" applyAlignment="1"/>
    <xf numFmtId="166" fontId="2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0" fontId="2" fillId="3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2">
    <cellStyle name="Normal" xfId="0" builtinId="0"/>
    <cellStyle name="Normal_gasto programable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231774</xdr:colOff>
      <xdr:row>0</xdr:row>
      <xdr:rowOff>25400</xdr:rowOff>
    </xdr:from>
    <xdr:to>
      <xdr:col>14</xdr:col>
      <xdr:colOff>387349</xdr:colOff>
      <xdr:row>1</xdr:row>
      <xdr:rowOff>38100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5959474" y="25400"/>
          <a:ext cx="155575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50" b="1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showGridLines="0" showZeros="0" tabSelected="1" zoomScale="190" zoomScaleNormal="190" workbookViewId="0"/>
  </sheetViews>
  <sheetFormatPr baseColWidth="10" defaultRowHeight="8.25" x14ac:dyDescent="0.2"/>
  <cols>
    <col min="1" max="1" width="1" style="29" customWidth="1"/>
    <col min="2" max="2" width="9.28515625" style="29" customWidth="1"/>
    <col min="3" max="3" width="7" style="29" customWidth="1"/>
    <col min="4" max="4" width="6.7109375" style="29" customWidth="1"/>
    <col min="5" max="5" width="6.5703125" style="29" customWidth="1"/>
    <col min="6" max="6" width="8" style="29" customWidth="1"/>
    <col min="7" max="7" width="6.28515625" style="29" customWidth="1"/>
    <col min="8" max="8" width="6" style="29" customWidth="1"/>
    <col min="9" max="9" width="6.85546875" style="29" customWidth="1"/>
    <col min="10" max="10" width="6" style="29" customWidth="1"/>
    <col min="11" max="11" width="5.7109375" style="29" customWidth="1"/>
    <col min="12" max="12" width="4.42578125" style="29" customWidth="1"/>
    <col min="13" max="13" width="5" style="29" customWidth="1"/>
    <col min="14" max="14" width="6.7109375" style="29" customWidth="1"/>
    <col min="15" max="15" width="7.5703125" style="12" customWidth="1"/>
    <col min="16" max="16" width="8.28515625" style="12" customWidth="1"/>
    <col min="17" max="17" width="5.28515625" style="29" customWidth="1"/>
    <col min="18" max="18" width="5.42578125" style="29" customWidth="1"/>
    <col min="19" max="20" width="11.42578125" style="12"/>
    <col min="21" max="16384" width="11.42578125" style="29"/>
  </cols>
  <sheetData>
    <row r="1" spans="1:20" ht="17.100000000000001" customHeight="1" x14ac:dyDescent="0.2">
      <c r="A1" s="13" t="s">
        <v>57</v>
      </c>
      <c r="B1" s="15"/>
      <c r="C1" s="1"/>
      <c r="D1" s="1"/>
      <c r="E1" s="7"/>
      <c r="F1" s="7"/>
      <c r="G1" s="7"/>
      <c r="H1" s="7"/>
      <c r="I1" s="7"/>
      <c r="J1" s="7"/>
      <c r="K1" s="7"/>
      <c r="L1" s="7"/>
      <c r="M1" s="7"/>
      <c r="N1" s="7"/>
      <c r="O1" s="8"/>
      <c r="P1" s="8"/>
      <c r="Q1" s="7"/>
      <c r="R1" s="7"/>
    </row>
    <row r="2" spans="1:20" ht="12" customHeight="1" x14ac:dyDescent="0.15">
      <c r="A2" s="14" t="s">
        <v>0</v>
      </c>
      <c r="B2" s="14"/>
      <c r="C2" s="1"/>
      <c r="D2" s="1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0"/>
      <c r="Q2" s="9"/>
      <c r="R2" s="11" t="s">
        <v>1</v>
      </c>
    </row>
    <row r="3" spans="1:20" ht="44.25" customHeight="1" x14ac:dyDescent="0.2">
      <c r="A3" s="39" t="s">
        <v>53</v>
      </c>
      <c r="B3" s="40"/>
      <c r="C3" s="23" t="s">
        <v>56</v>
      </c>
      <c r="D3" s="23" t="s">
        <v>2</v>
      </c>
      <c r="E3" s="23" t="s">
        <v>3</v>
      </c>
      <c r="F3" s="23" t="s">
        <v>4</v>
      </c>
      <c r="G3" s="23" t="s">
        <v>5</v>
      </c>
      <c r="H3" s="23" t="s">
        <v>6</v>
      </c>
      <c r="I3" s="23" t="s">
        <v>16</v>
      </c>
      <c r="J3" s="23" t="s">
        <v>8</v>
      </c>
      <c r="K3" s="23" t="s">
        <v>10</v>
      </c>
      <c r="L3" s="23" t="s">
        <v>9</v>
      </c>
      <c r="M3" s="23" t="s">
        <v>12</v>
      </c>
      <c r="N3" s="23" t="s">
        <v>17</v>
      </c>
      <c r="O3" s="24" t="s">
        <v>7</v>
      </c>
      <c r="P3" s="24" t="s">
        <v>18</v>
      </c>
      <c r="Q3" s="23" t="s">
        <v>11</v>
      </c>
      <c r="R3" s="23" t="s">
        <v>13</v>
      </c>
    </row>
    <row r="4" spans="1:20" s="32" customFormat="1" ht="10.5" customHeight="1" x14ac:dyDescent="0.15">
      <c r="A4" s="30" t="s">
        <v>14</v>
      </c>
      <c r="B4" s="30"/>
      <c r="C4" s="31">
        <f t="shared" ref="C4:R4" si="0">SUM(C5:C38)</f>
        <v>6075768.7480000006</v>
      </c>
      <c r="D4" s="35">
        <f t="shared" si="0"/>
        <v>3758867.1010000003</v>
      </c>
      <c r="E4" s="35">
        <f t="shared" si="0"/>
        <v>1181985.6970000002</v>
      </c>
      <c r="F4" s="35">
        <f t="shared" si="0"/>
        <v>43172789.484000005</v>
      </c>
      <c r="G4" s="35">
        <f t="shared" si="0"/>
        <v>969369.549</v>
      </c>
      <c r="H4" s="35">
        <f t="shared" si="0"/>
        <v>215635.93900000001</v>
      </c>
      <c r="I4" s="35">
        <f t="shared" si="0"/>
        <v>1677079.6860000002</v>
      </c>
      <c r="J4" s="35">
        <f t="shared" si="0"/>
        <v>100000</v>
      </c>
      <c r="K4" s="35">
        <f t="shared" si="0"/>
        <v>21836.26</v>
      </c>
      <c r="L4" s="35">
        <f t="shared" si="0"/>
        <v>0</v>
      </c>
      <c r="M4" s="35">
        <f t="shared" si="0"/>
        <v>3535.357</v>
      </c>
      <c r="N4" s="35">
        <f t="shared" si="0"/>
        <v>7077731.0460000001</v>
      </c>
      <c r="O4" s="36">
        <f t="shared" si="0"/>
        <v>77890227.245999992</v>
      </c>
      <c r="P4" s="36">
        <f t="shared" si="0"/>
        <v>135569982.72900003</v>
      </c>
      <c r="Q4" s="35">
        <f t="shared" si="0"/>
        <v>36304.233</v>
      </c>
      <c r="R4" s="35">
        <f t="shared" si="0"/>
        <v>36721.010000000075</v>
      </c>
      <c r="S4" s="37"/>
      <c r="T4" s="38"/>
    </row>
    <row r="5" spans="1:20" ht="10.5" customHeight="1" x14ac:dyDescent="0.15">
      <c r="A5" s="16"/>
      <c r="B5" s="18" t="s">
        <v>19</v>
      </c>
      <c r="C5" s="33">
        <v>0</v>
      </c>
      <c r="D5" s="33">
        <v>0</v>
      </c>
      <c r="E5" s="33">
        <v>0</v>
      </c>
      <c r="F5" s="33">
        <v>542509.02799999993</v>
      </c>
      <c r="G5" s="33">
        <v>35411.415000000001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33">
        <v>0</v>
      </c>
      <c r="O5" s="34">
        <v>140067.198</v>
      </c>
      <c r="P5" s="34">
        <v>848487.80299999996</v>
      </c>
      <c r="Q5" s="33">
        <v>0</v>
      </c>
      <c r="R5" s="33">
        <v>35272.801999999996</v>
      </c>
    </row>
    <row r="6" spans="1:20" ht="8.25" customHeight="1" x14ac:dyDescent="0.15">
      <c r="A6" s="16"/>
      <c r="B6" s="18" t="s">
        <v>20</v>
      </c>
      <c r="C6" s="33">
        <v>0</v>
      </c>
      <c r="D6" s="33">
        <v>25000</v>
      </c>
      <c r="E6" s="33">
        <v>0</v>
      </c>
      <c r="F6" s="33">
        <v>1415754.895</v>
      </c>
      <c r="G6" s="33">
        <v>0</v>
      </c>
      <c r="H6" s="33">
        <v>0</v>
      </c>
      <c r="I6" s="33">
        <v>0</v>
      </c>
      <c r="J6" s="33">
        <v>8893.0299999999988</v>
      </c>
      <c r="K6" s="33">
        <v>685.18299999999999</v>
      </c>
      <c r="L6" s="33">
        <v>0</v>
      </c>
      <c r="M6" s="33">
        <v>0</v>
      </c>
      <c r="N6" s="33">
        <v>68100</v>
      </c>
      <c r="O6" s="34">
        <v>166578.948</v>
      </c>
      <c r="P6" s="34">
        <v>2331396.415</v>
      </c>
      <c r="Q6" s="33">
        <v>0</v>
      </c>
      <c r="R6" s="33">
        <v>40.478000000000002</v>
      </c>
    </row>
    <row r="7" spans="1:20" ht="8.25" customHeight="1" x14ac:dyDescent="0.15">
      <c r="A7" s="16"/>
      <c r="B7" s="18" t="s">
        <v>21</v>
      </c>
      <c r="C7" s="33">
        <v>0</v>
      </c>
      <c r="D7" s="33">
        <v>0</v>
      </c>
      <c r="E7" s="33">
        <v>0</v>
      </c>
      <c r="F7" s="33">
        <v>418899.67599999998</v>
      </c>
      <c r="G7" s="33">
        <v>0</v>
      </c>
      <c r="H7" s="33">
        <v>0</v>
      </c>
      <c r="I7" s="33">
        <v>390893.01799999998</v>
      </c>
      <c r="J7" s="33">
        <v>0</v>
      </c>
      <c r="K7" s="33">
        <v>262.59199999999998</v>
      </c>
      <c r="L7" s="33">
        <v>0</v>
      </c>
      <c r="M7" s="33">
        <v>0</v>
      </c>
      <c r="N7" s="33">
        <v>0</v>
      </c>
      <c r="O7" s="34">
        <v>4309.3109999999997</v>
      </c>
      <c r="P7" s="34">
        <v>500845.80899999995</v>
      </c>
      <c r="Q7" s="33">
        <v>0</v>
      </c>
      <c r="R7" s="33">
        <v>40.478000000000002</v>
      </c>
    </row>
    <row r="8" spans="1:20" ht="8.25" customHeight="1" x14ac:dyDescent="0.15">
      <c r="A8" s="16"/>
      <c r="B8" s="18" t="s">
        <v>22</v>
      </c>
      <c r="C8" s="33">
        <v>0</v>
      </c>
      <c r="D8" s="33">
        <v>0</v>
      </c>
      <c r="E8" s="33">
        <v>0</v>
      </c>
      <c r="F8" s="33">
        <v>360956.45300000004</v>
      </c>
      <c r="G8" s="33">
        <v>0</v>
      </c>
      <c r="H8" s="33">
        <v>0</v>
      </c>
      <c r="I8" s="33">
        <v>0</v>
      </c>
      <c r="J8" s="33">
        <v>0</v>
      </c>
      <c r="K8" s="33">
        <v>23.2</v>
      </c>
      <c r="L8" s="33">
        <v>0</v>
      </c>
      <c r="M8" s="33">
        <v>0</v>
      </c>
      <c r="N8" s="33">
        <v>0</v>
      </c>
      <c r="O8" s="34">
        <v>7989.5509999999995</v>
      </c>
      <c r="P8" s="34">
        <v>1052555.5899999999</v>
      </c>
      <c r="Q8" s="33">
        <v>0</v>
      </c>
      <c r="R8" s="33">
        <v>40.478000000000002</v>
      </c>
    </row>
    <row r="9" spans="1:20" ht="11.25" customHeight="1" x14ac:dyDescent="0.15">
      <c r="A9" s="16"/>
      <c r="B9" s="18" t="s">
        <v>23</v>
      </c>
      <c r="C9" s="33">
        <v>0</v>
      </c>
      <c r="D9" s="33">
        <v>0</v>
      </c>
      <c r="E9" s="33">
        <v>0</v>
      </c>
      <c r="F9" s="33">
        <v>708072.03100000008</v>
      </c>
      <c r="G9" s="33">
        <v>0</v>
      </c>
      <c r="H9" s="33">
        <v>0</v>
      </c>
      <c r="I9" s="33">
        <v>0</v>
      </c>
      <c r="J9" s="33">
        <v>0</v>
      </c>
      <c r="K9" s="33">
        <v>262.59100000000001</v>
      </c>
      <c r="L9" s="33">
        <v>0</v>
      </c>
      <c r="M9" s="33">
        <v>0</v>
      </c>
      <c r="N9" s="33">
        <v>4316.2440000000006</v>
      </c>
      <c r="O9" s="34">
        <v>475614.56900000002</v>
      </c>
      <c r="P9" s="34">
        <v>1838171.841</v>
      </c>
      <c r="Q9" s="33">
        <v>0</v>
      </c>
      <c r="R9" s="33">
        <v>40.478000000000002</v>
      </c>
    </row>
    <row r="10" spans="1:20" ht="8.25" customHeight="1" x14ac:dyDescent="0.15">
      <c r="A10" s="16"/>
      <c r="B10" s="18" t="s">
        <v>24</v>
      </c>
      <c r="C10" s="33">
        <v>0</v>
      </c>
      <c r="D10" s="33">
        <v>0</v>
      </c>
      <c r="E10" s="33">
        <v>0</v>
      </c>
      <c r="F10" s="33">
        <v>1202466.977</v>
      </c>
      <c r="G10" s="33">
        <v>0</v>
      </c>
      <c r="H10" s="33">
        <v>0</v>
      </c>
      <c r="I10" s="33">
        <v>0</v>
      </c>
      <c r="J10" s="33">
        <v>0</v>
      </c>
      <c r="K10" s="33">
        <v>555.79199999999992</v>
      </c>
      <c r="L10" s="33">
        <v>0</v>
      </c>
      <c r="M10" s="33">
        <v>0</v>
      </c>
      <c r="N10" s="33">
        <v>0</v>
      </c>
      <c r="O10" s="34">
        <v>81522.907000000007</v>
      </c>
      <c r="P10" s="34">
        <v>509693.29300000001</v>
      </c>
      <c r="Q10" s="33">
        <v>0</v>
      </c>
      <c r="R10" s="33">
        <v>40.478000000000002</v>
      </c>
    </row>
    <row r="11" spans="1:20" ht="8.25" customHeight="1" x14ac:dyDescent="0.15">
      <c r="A11" s="16"/>
      <c r="B11" s="18" t="s">
        <v>25</v>
      </c>
      <c r="C11" s="33">
        <v>0</v>
      </c>
      <c r="D11" s="33">
        <v>11000</v>
      </c>
      <c r="E11" s="33">
        <v>0</v>
      </c>
      <c r="F11" s="33">
        <v>1277051.148</v>
      </c>
      <c r="G11" s="33">
        <v>0</v>
      </c>
      <c r="H11" s="33">
        <v>0</v>
      </c>
      <c r="I11" s="33">
        <v>0</v>
      </c>
      <c r="J11" s="33">
        <v>52169.798999999999</v>
      </c>
      <c r="K11" s="33">
        <v>970.97400000000005</v>
      </c>
      <c r="L11" s="33">
        <v>0</v>
      </c>
      <c r="M11" s="33">
        <v>0</v>
      </c>
      <c r="N11" s="33">
        <v>7700</v>
      </c>
      <c r="O11" s="34">
        <v>1577407.325</v>
      </c>
      <c r="P11" s="34">
        <v>13246066.461000001</v>
      </c>
      <c r="Q11" s="33">
        <v>0</v>
      </c>
      <c r="R11" s="33">
        <v>40.478000000000002</v>
      </c>
    </row>
    <row r="12" spans="1:20" ht="8.25" customHeight="1" x14ac:dyDescent="0.15">
      <c r="A12" s="16"/>
      <c r="B12" s="18" t="s">
        <v>26</v>
      </c>
      <c r="C12" s="33">
        <v>0</v>
      </c>
      <c r="D12" s="33">
        <v>0</v>
      </c>
      <c r="E12" s="33">
        <v>0</v>
      </c>
      <c r="F12" s="33">
        <v>505060.81400000001</v>
      </c>
      <c r="G12" s="33">
        <v>0</v>
      </c>
      <c r="H12" s="33">
        <v>0</v>
      </c>
      <c r="I12" s="33">
        <v>0</v>
      </c>
      <c r="J12" s="33">
        <v>2638.3519999999999</v>
      </c>
      <c r="K12" s="33">
        <v>262.59199999999998</v>
      </c>
      <c r="L12" s="33">
        <v>0</v>
      </c>
      <c r="M12" s="33">
        <v>0</v>
      </c>
      <c r="N12" s="33">
        <v>2500</v>
      </c>
      <c r="O12" s="34">
        <v>113091.44</v>
      </c>
      <c r="P12" s="34">
        <v>3164691.6430000002</v>
      </c>
      <c r="Q12" s="33">
        <v>0</v>
      </c>
      <c r="R12" s="33">
        <v>40.478000000000002</v>
      </c>
    </row>
    <row r="13" spans="1:20" ht="10.5" customHeight="1" x14ac:dyDescent="0.15">
      <c r="A13" s="16"/>
      <c r="B13" s="18" t="s">
        <v>27</v>
      </c>
      <c r="C13" s="33">
        <v>4599279.3320000004</v>
      </c>
      <c r="D13" s="33">
        <v>2330732.682</v>
      </c>
      <c r="E13" s="33">
        <v>253127.28899999999</v>
      </c>
      <c r="F13" s="33">
        <v>5039922.7689999994</v>
      </c>
      <c r="G13" s="33">
        <v>933958.13399999996</v>
      </c>
      <c r="H13" s="33">
        <v>103413.939</v>
      </c>
      <c r="I13" s="33">
        <v>0</v>
      </c>
      <c r="J13" s="33">
        <v>27950.232</v>
      </c>
      <c r="K13" s="33">
        <v>4869.8339999999998</v>
      </c>
      <c r="L13" s="33">
        <v>0</v>
      </c>
      <c r="M13" s="33">
        <v>3535.357</v>
      </c>
      <c r="N13" s="33">
        <v>6808292.0270000007</v>
      </c>
      <c r="O13" s="34">
        <v>16866445.642999999</v>
      </c>
      <c r="P13" s="34">
        <v>5099387.18</v>
      </c>
      <c r="Q13" s="33">
        <v>36304.233</v>
      </c>
      <c r="R13" s="33">
        <v>193.39000000000001</v>
      </c>
    </row>
    <row r="14" spans="1:20" ht="8.25" customHeight="1" x14ac:dyDescent="0.15">
      <c r="A14" s="16"/>
      <c r="B14" s="18" t="s">
        <v>28</v>
      </c>
      <c r="C14" s="33">
        <v>0</v>
      </c>
      <c r="D14" s="33">
        <v>0</v>
      </c>
      <c r="E14" s="33">
        <v>0</v>
      </c>
      <c r="F14" s="33">
        <v>947731.44299999997</v>
      </c>
      <c r="G14" s="33">
        <v>0</v>
      </c>
      <c r="H14" s="33">
        <v>0</v>
      </c>
      <c r="I14" s="33">
        <v>0</v>
      </c>
      <c r="J14" s="33">
        <v>0</v>
      </c>
      <c r="K14" s="33">
        <v>555.79100000000005</v>
      </c>
      <c r="L14" s="33">
        <v>0</v>
      </c>
      <c r="M14" s="33">
        <v>0</v>
      </c>
      <c r="N14" s="33">
        <v>0</v>
      </c>
      <c r="O14" s="34">
        <v>264736.68600000005</v>
      </c>
      <c r="P14" s="34">
        <v>1814507.9849999999</v>
      </c>
      <c r="Q14" s="33">
        <v>0</v>
      </c>
      <c r="R14" s="33">
        <v>40.478000000000002</v>
      </c>
    </row>
    <row r="15" spans="1:20" ht="8.25" customHeight="1" x14ac:dyDescent="0.15">
      <c r="A15" s="16"/>
      <c r="B15" s="18" t="s">
        <v>29</v>
      </c>
      <c r="C15" s="33">
        <v>339441</v>
      </c>
      <c r="D15" s="33">
        <v>0</v>
      </c>
      <c r="E15" s="33">
        <v>0</v>
      </c>
      <c r="F15" s="33">
        <v>1688694.4710000001</v>
      </c>
      <c r="G15" s="33">
        <v>0</v>
      </c>
      <c r="H15" s="33">
        <v>0</v>
      </c>
      <c r="I15" s="33">
        <v>0</v>
      </c>
      <c r="J15" s="33">
        <v>0</v>
      </c>
      <c r="K15" s="33">
        <v>555.79199999999992</v>
      </c>
      <c r="L15" s="33">
        <v>0</v>
      </c>
      <c r="M15" s="33">
        <v>0</v>
      </c>
      <c r="N15" s="33">
        <v>16629.100000000002</v>
      </c>
      <c r="O15" s="34">
        <v>852022.299</v>
      </c>
      <c r="P15" s="34">
        <v>4925240.9960000003</v>
      </c>
      <c r="Q15" s="33">
        <v>0</v>
      </c>
      <c r="R15" s="33">
        <v>40.478000000000002</v>
      </c>
    </row>
    <row r="16" spans="1:20" ht="8.25" customHeight="1" x14ac:dyDescent="0.15">
      <c r="A16" s="16"/>
      <c r="B16" s="18" t="s">
        <v>30</v>
      </c>
      <c r="C16" s="33">
        <v>0</v>
      </c>
      <c r="D16" s="33">
        <v>5666.7930000000006</v>
      </c>
      <c r="E16" s="33">
        <v>0</v>
      </c>
      <c r="F16" s="33">
        <v>1320986.314</v>
      </c>
      <c r="G16" s="33">
        <v>0</v>
      </c>
      <c r="H16" s="33">
        <v>0</v>
      </c>
      <c r="I16" s="33">
        <v>154606.25</v>
      </c>
      <c r="J16" s="33">
        <v>0</v>
      </c>
      <c r="K16" s="33">
        <v>864.78300000000002</v>
      </c>
      <c r="L16" s="33">
        <v>0</v>
      </c>
      <c r="M16" s="33">
        <v>0</v>
      </c>
      <c r="N16" s="33">
        <v>0</v>
      </c>
      <c r="O16" s="34">
        <v>8553271.2029999997</v>
      </c>
      <c r="P16" s="34">
        <v>7103591.8899999997</v>
      </c>
      <c r="Q16" s="33">
        <v>0</v>
      </c>
      <c r="R16" s="33">
        <v>40.478000000000002</v>
      </c>
    </row>
    <row r="17" spans="1:18" ht="10.5" customHeight="1" x14ac:dyDescent="0.15">
      <c r="A17" s="16"/>
      <c r="B17" s="18" t="s">
        <v>31</v>
      </c>
      <c r="C17" s="33">
        <v>0</v>
      </c>
      <c r="D17" s="33">
        <v>0</v>
      </c>
      <c r="E17" s="33">
        <v>0</v>
      </c>
      <c r="F17" s="33">
        <v>806647.00900000008</v>
      </c>
      <c r="G17" s="33">
        <v>0</v>
      </c>
      <c r="H17" s="33">
        <v>0</v>
      </c>
      <c r="I17" s="33">
        <v>0</v>
      </c>
      <c r="J17" s="33">
        <v>0</v>
      </c>
      <c r="K17" s="33">
        <v>285.791</v>
      </c>
      <c r="L17" s="33">
        <v>0</v>
      </c>
      <c r="M17" s="33">
        <v>0</v>
      </c>
      <c r="N17" s="33">
        <v>0</v>
      </c>
      <c r="O17" s="34">
        <v>1120980.4140000001</v>
      </c>
      <c r="P17" s="34">
        <v>3241593.1039999998</v>
      </c>
      <c r="Q17" s="33">
        <v>0</v>
      </c>
      <c r="R17" s="33">
        <v>40.478000000000002</v>
      </c>
    </row>
    <row r="18" spans="1:18" ht="8.25" customHeight="1" x14ac:dyDescent="0.15">
      <c r="A18" s="16"/>
      <c r="B18" s="18" t="s">
        <v>32</v>
      </c>
      <c r="C18" s="33">
        <v>0</v>
      </c>
      <c r="D18" s="33">
        <v>0</v>
      </c>
      <c r="E18" s="33">
        <v>0</v>
      </c>
      <c r="F18" s="33">
        <v>860033.95400000003</v>
      </c>
      <c r="G18" s="33">
        <v>0</v>
      </c>
      <c r="H18" s="33">
        <v>0</v>
      </c>
      <c r="I18" s="33">
        <v>0</v>
      </c>
      <c r="J18" s="33">
        <v>0</v>
      </c>
      <c r="K18" s="33">
        <v>810.97399999999993</v>
      </c>
      <c r="L18" s="33">
        <v>0</v>
      </c>
      <c r="M18" s="33">
        <v>0</v>
      </c>
      <c r="N18" s="33">
        <v>0</v>
      </c>
      <c r="O18" s="34">
        <v>1101622.3959999999</v>
      </c>
      <c r="P18" s="34">
        <v>5400230.2999999998</v>
      </c>
      <c r="Q18" s="33">
        <v>0</v>
      </c>
      <c r="R18" s="33">
        <v>40.478000000000002</v>
      </c>
    </row>
    <row r="19" spans="1:18" ht="8.25" customHeight="1" x14ac:dyDescent="0.15">
      <c r="A19" s="16"/>
      <c r="B19" s="18" t="s">
        <v>33</v>
      </c>
      <c r="C19" s="33">
        <v>766812.41599999997</v>
      </c>
      <c r="D19" s="33">
        <v>0</v>
      </c>
      <c r="E19" s="33">
        <v>0</v>
      </c>
      <c r="F19" s="33">
        <v>3334837.3829999999</v>
      </c>
      <c r="G19" s="33">
        <v>0</v>
      </c>
      <c r="H19" s="33">
        <v>0</v>
      </c>
      <c r="I19" s="33">
        <v>0</v>
      </c>
      <c r="J19" s="33">
        <v>0</v>
      </c>
      <c r="K19" s="33">
        <v>810.97399999999993</v>
      </c>
      <c r="L19" s="33">
        <v>0</v>
      </c>
      <c r="M19" s="33">
        <v>0</v>
      </c>
      <c r="N19" s="33">
        <v>0</v>
      </c>
      <c r="O19" s="34">
        <v>2166262.1800000002</v>
      </c>
      <c r="P19" s="34">
        <v>12526929.408</v>
      </c>
      <c r="Q19" s="33">
        <v>0</v>
      </c>
      <c r="R19" s="33">
        <v>80.956000000000003</v>
      </c>
    </row>
    <row r="20" spans="1:18" ht="8.25" customHeight="1" x14ac:dyDescent="0.15">
      <c r="A20" s="16"/>
      <c r="B20" s="18" t="s">
        <v>34</v>
      </c>
      <c r="C20" s="33">
        <v>0</v>
      </c>
      <c r="D20" s="33">
        <v>0</v>
      </c>
      <c r="E20" s="33">
        <v>0</v>
      </c>
      <c r="F20" s="33">
        <v>992397.48599999992</v>
      </c>
      <c r="G20" s="33">
        <v>0</v>
      </c>
      <c r="H20" s="33">
        <v>0</v>
      </c>
      <c r="I20" s="33">
        <v>0</v>
      </c>
      <c r="J20" s="33">
        <v>0</v>
      </c>
      <c r="K20" s="33">
        <v>525.18299999999999</v>
      </c>
      <c r="L20" s="33">
        <v>0</v>
      </c>
      <c r="M20" s="33">
        <v>0</v>
      </c>
      <c r="N20" s="33">
        <v>6456.2</v>
      </c>
      <c r="O20" s="34">
        <v>490003.42200000002</v>
      </c>
      <c r="P20" s="34">
        <v>4805121.5540000005</v>
      </c>
      <c r="Q20" s="33">
        <v>0</v>
      </c>
      <c r="R20" s="33">
        <v>40.478000000000002</v>
      </c>
    </row>
    <row r="21" spans="1:18" ht="10.5" customHeight="1" x14ac:dyDescent="0.15">
      <c r="A21" s="16"/>
      <c r="B21" s="18" t="s">
        <v>35</v>
      </c>
      <c r="C21" s="33">
        <v>0</v>
      </c>
      <c r="D21" s="33">
        <v>0</v>
      </c>
      <c r="E21" s="33">
        <v>0</v>
      </c>
      <c r="F21" s="33">
        <v>422845.98499999999</v>
      </c>
      <c r="G21" s="33">
        <v>0</v>
      </c>
      <c r="H21" s="33">
        <v>0</v>
      </c>
      <c r="I21" s="33">
        <v>0</v>
      </c>
      <c r="J21" s="33">
        <v>0</v>
      </c>
      <c r="K21" s="33">
        <v>525.18299999999999</v>
      </c>
      <c r="L21" s="33">
        <v>0</v>
      </c>
      <c r="M21" s="33">
        <v>0</v>
      </c>
      <c r="N21" s="33">
        <v>0</v>
      </c>
      <c r="O21" s="34">
        <v>74908.372000000003</v>
      </c>
      <c r="P21" s="34">
        <v>1458853.5750000002</v>
      </c>
      <c r="Q21" s="33">
        <v>0</v>
      </c>
      <c r="R21" s="33">
        <v>40.478000000000002</v>
      </c>
    </row>
    <row r="22" spans="1:18" ht="8.25" customHeight="1" x14ac:dyDescent="0.15">
      <c r="A22" s="16"/>
      <c r="B22" s="18" t="s">
        <v>36</v>
      </c>
      <c r="C22" s="33">
        <v>0</v>
      </c>
      <c r="D22" s="33">
        <v>0</v>
      </c>
      <c r="E22" s="33">
        <v>0</v>
      </c>
      <c r="F22" s="33">
        <v>333767.67100000003</v>
      </c>
      <c r="G22" s="33">
        <v>0</v>
      </c>
      <c r="H22" s="33">
        <v>0</v>
      </c>
      <c r="I22" s="33">
        <v>116838.02500000001</v>
      </c>
      <c r="J22" s="33">
        <v>0</v>
      </c>
      <c r="K22" s="33">
        <v>555.79100000000005</v>
      </c>
      <c r="L22" s="33">
        <v>0</v>
      </c>
      <c r="M22" s="33">
        <v>0</v>
      </c>
      <c r="N22" s="33">
        <v>10000</v>
      </c>
      <c r="O22" s="34">
        <v>88382.462</v>
      </c>
      <c r="P22" s="34">
        <v>1223358.264</v>
      </c>
      <c r="Q22" s="33">
        <v>0</v>
      </c>
      <c r="R22" s="33">
        <v>40.478000000000002</v>
      </c>
    </row>
    <row r="23" spans="1:18" ht="8.25" customHeight="1" x14ac:dyDescent="0.15">
      <c r="A23" s="16"/>
      <c r="B23" s="18" t="s">
        <v>37</v>
      </c>
      <c r="C23" s="33">
        <v>0</v>
      </c>
      <c r="D23" s="33">
        <v>0</v>
      </c>
      <c r="E23" s="33">
        <v>9000</v>
      </c>
      <c r="F23" s="33">
        <v>693786.37</v>
      </c>
      <c r="G23" s="33">
        <v>0</v>
      </c>
      <c r="H23" s="33">
        <v>0</v>
      </c>
      <c r="I23" s="33">
        <v>0</v>
      </c>
      <c r="J23" s="33">
        <v>0</v>
      </c>
      <c r="K23" s="33">
        <v>262.59199999999998</v>
      </c>
      <c r="L23" s="33">
        <v>0</v>
      </c>
      <c r="M23" s="33">
        <v>0</v>
      </c>
      <c r="N23" s="33">
        <v>26027.58</v>
      </c>
      <c r="O23" s="34">
        <v>894172.21099999989</v>
      </c>
      <c r="P23" s="34">
        <v>3004678.95</v>
      </c>
      <c r="Q23" s="33">
        <v>0</v>
      </c>
      <c r="R23" s="33">
        <v>40.478000000000002</v>
      </c>
    </row>
    <row r="24" spans="1:18" ht="8.25" customHeight="1" x14ac:dyDescent="0.15">
      <c r="A24" s="16"/>
      <c r="B24" s="18" t="s">
        <v>38</v>
      </c>
      <c r="C24" s="33">
        <v>10000</v>
      </c>
      <c r="D24" s="33">
        <v>1161841.3959999999</v>
      </c>
      <c r="E24" s="33">
        <v>0</v>
      </c>
      <c r="F24" s="33">
        <v>1568574.2990000001</v>
      </c>
      <c r="G24" s="33">
        <v>0</v>
      </c>
      <c r="H24" s="33">
        <v>0</v>
      </c>
      <c r="I24" s="33">
        <v>312372.52799999999</v>
      </c>
      <c r="J24" s="33">
        <v>0</v>
      </c>
      <c r="K24" s="33">
        <v>1080.9740000000002</v>
      </c>
      <c r="L24" s="33">
        <v>0</v>
      </c>
      <c r="M24" s="33">
        <v>0</v>
      </c>
      <c r="N24" s="33">
        <v>42288.792999999998</v>
      </c>
      <c r="O24" s="34">
        <v>1348310.5889999999</v>
      </c>
      <c r="P24" s="34">
        <v>7907673.3050000006</v>
      </c>
      <c r="Q24" s="33">
        <v>0</v>
      </c>
      <c r="R24" s="33">
        <v>40.478000000000002</v>
      </c>
    </row>
    <row r="25" spans="1:18" ht="10.5" customHeight="1" x14ac:dyDescent="0.15">
      <c r="A25" s="16"/>
      <c r="B25" s="18" t="s">
        <v>39</v>
      </c>
      <c r="C25" s="33">
        <v>0</v>
      </c>
      <c r="D25" s="33">
        <v>0</v>
      </c>
      <c r="E25" s="33">
        <v>0</v>
      </c>
      <c r="F25" s="33">
        <v>710562.28200000001</v>
      </c>
      <c r="G25" s="33">
        <v>0</v>
      </c>
      <c r="H25" s="33">
        <v>0</v>
      </c>
      <c r="I25" s="33">
        <v>0</v>
      </c>
      <c r="J25" s="33">
        <v>0</v>
      </c>
      <c r="K25" s="33">
        <v>46.4</v>
      </c>
      <c r="L25" s="33">
        <v>0</v>
      </c>
      <c r="M25" s="33">
        <v>0</v>
      </c>
      <c r="N25" s="33">
        <v>0</v>
      </c>
      <c r="O25" s="34">
        <v>674027.82499999995</v>
      </c>
      <c r="P25" s="34">
        <v>7927578.6540000001</v>
      </c>
      <c r="Q25" s="33">
        <v>0</v>
      </c>
      <c r="R25" s="33">
        <v>40.478000000000002</v>
      </c>
    </row>
    <row r="26" spans="1:18" ht="8.25" customHeight="1" x14ac:dyDescent="0.15">
      <c r="A26" s="16"/>
      <c r="B26" s="18" t="s">
        <v>40</v>
      </c>
      <c r="C26" s="33">
        <v>0</v>
      </c>
      <c r="D26" s="33">
        <v>0</v>
      </c>
      <c r="E26" s="33">
        <v>0</v>
      </c>
      <c r="F26" s="33">
        <v>237369.136</v>
      </c>
      <c r="G26" s="33">
        <v>0</v>
      </c>
      <c r="H26" s="33">
        <v>0</v>
      </c>
      <c r="I26" s="33">
        <v>0</v>
      </c>
      <c r="J26" s="33">
        <v>0</v>
      </c>
      <c r="K26" s="33">
        <v>628.99199999999996</v>
      </c>
      <c r="L26" s="33">
        <v>0</v>
      </c>
      <c r="M26" s="33">
        <v>0</v>
      </c>
      <c r="N26" s="33">
        <v>35200</v>
      </c>
      <c r="O26" s="34">
        <v>239665.66499999998</v>
      </c>
      <c r="P26" s="34">
        <v>1484445.179</v>
      </c>
      <c r="Q26" s="33">
        <v>0</v>
      </c>
      <c r="R26" s="33">
        <v>40.478000000000002</v>
      </c>
    </row>
    <row r="27" spans="1:18" ht="8.25" customHeight="1" x14ac:dyDescent="0.15">
      <c r="A27" s="16"/>
      <c r="B27" s="18" t="s">
        <v>41</v>
      </c>
      <c r="C27" s="33">
        <v>0</v>
      </c>
      <c r="D27" s="33">
        <v>11000</v>
      </c>
      <c r="E27" s="33">
        <v>0</v>
      </c>
      <c r="F27" s="33">
        <v>301802.31599999999</v>
      </c>
      <c r="G27" s="33">
        <v>0</v>
      </c>
      <c r="H27" s="33">
        <v>0</v>
      </c>
      <c r="I27" s="33">
        <v>96066.685000000012</v>
      </c>
      <c r="J27" s="33">
        <v>4753.9429999999993</v>
      </c>
      <c r="K27" s="33">
        <v>628.99199999999996</v>
      </c>
      <c r="L27" s="33">
        <v>0</v>
      </c>
      <c r="M27" s="33">
        <v>0</v>
      </c>
      <c r="N27" s="33">
        <v>0</v>
      </c>
      <c r="O27" s="34">
        <v>122206.504</v>
      </c>
      <c r="P27" s="34">
        <v>1248889.8929999999</v>
      </c>
      <c r="Q27" s="33">
        <v>0</v>
      </c>
      <c r="R27" s="33">
        <v>40.478000000000002</v>
      </c>
    </row>
    <row r="28" spans="1:18" ht="8.25" customHeight="1" x14ac:dyDescent="0.15">
      <c r="A28" s="16"/>
      <c r="B28" s="18" t="s">
        <v>42</v>
      </c>
      <c r="C28" s="33">
        <v>0</v>
      </c>
      <c r="D28" s="33">
        <v>0</v>
      </c>
      <c r="E28" s="33">
        <v>0</v>
      </c>
      <c r="F28" s="33">
        <v>453308.66700000002</v>
      </c>
      <c r="G28" s="33">
        <v>0</v>
      </c>
      <c r="H28" s="33">
        <v>0</v>
      </c>
      <c r="I28" s="33">
        <v>0</v>
      </c>
      <c r="J28" s="33">
        <v>0</v>
      </c>
      <c r="K28" s="33">
        <v>206.4</v>
      </c>
      <c r="L28" s="33">
        <v>0</v>
      </c>
      <c r="M28" s="33">
        <v>0</v>
      </c>
      <c r="N28" s="33">
        <v>15221.102000000001</v>
      </c>
      <c r="O28" s="34">
        <v>412113.967</v>
      </c>
      <c r="P28" s="34">
        <v>3207529.1379999998</v>
      </c>
      <c r="Q28" s="33">
        <v>0</v>
      </c>
      <c r="R28" s="33">
        <v>40.478000000000002</v>
      </c>
    </row>
    <row r="29" spans="1:18" ht="10.5" customHeight="1" x14ac:dyDescent="0.15">
      <c r="A29" s="16"/>
      <c r="B29" s="18" t="s">
        <v>43</v>
      </c>
      <c r="C29" s="33">
        <v>0</v>
      </c>
      <c r="D29" s="33">
        <v>0</v>
      </c>
      <c r="E29" s="33">
        <v>0</v>
      </c>
      <c r="F29" s="33">
        <v>2570952.4780000001</v>
      </c>
      <c r="G29" s="33">
        <v>0</v>
      </c>
      <c r="H29" s="33">
        <v>0</v>
      </c>
      <c r="I29" s="33">
        <v>606303.18000000005</v>
      </c>
      <c r="J29" s="33">
        <v>0</v>
      </c>
      <c r="K29" s="33">
        <v>1447.375</v>
      </c>
      <c r="L29" s="33">
        <v>0</v>
      </c>
      <c r="M29" s="33">
        <v>0</v>
      </c>
      <c r="N29" s="33">
        <v>0</v>
      </c>
      <c r="O29" s="34">
        <v>12871.891</v>
      </c>
      <c r="P29" s="34">
        <v>2325381.727</v>
      </c>
      <c r="Q29" s="33">
        <v>0</v>
      </c>
      <c r="R29" s="33">
        <v>40.478000000000002</v>
      </c>
    </row>
    <row r="30" spans="1:18" ht="8.25" customHeight="1" x14ac:dyDescent="0.15">
      <c r="A30" s="16"/>
      <c r="B30" s="18" t="s">
        <v>44</v>
      </c>
      <c r="C30" s="33">
        <v>0</v>
      </c>
      <c r="D30" s="33">
        <v>0</v>
      </c>
      <c r="E30" s="33">
        <v>0</v>
      </c>
      <c r="F30" s="33">
        <v>966085.77399999998</v>
      </c>
      <c r="G30" s="33">
        <v>0</v>
      </c>
      <c r="H30" s="33">
        <v>0</v>
      </c>
      <c r="I30" s="33">
        <v>0</v>
      </c>
      <c r="J30" s="33">
        <v>3594.6440000000002</v>
      </c>
      <c r="K30" s="33">
        <v>818.38299999999992</v>
      </c>
      <c r="L30" s="33">
        <v>0</v>
      </c>
      <c r="M30" s="33">
        <v>0</v>
      </c>
      <c r="N30" s="33">
        <v>22000</v>
      </c>
      <c r="O30" s="34">
        <v>11690.394</v>
      </c>
      <c r="P30" s="34">
        <v>2007583.834</v>
      </c>
      <c r="Q30" s="33">
        <v>0</v>
      </c>
      <c r="R30" s="33">
        <v>40.478000000000002</v>
      </c>
    </row>
    <row r="31" spans="1:18" ht="8.25" customHeight="1" x14ac:dyDescent="0.15">
      <c r="A31" s="16"/>
      <c r="B31" s="18" t="s">
        <v>45</v>
      </c>
      <c r="C31" s="33">
        <v>0</v>
      </c>
      <c r="D31" s="33">
        <v>0</v>
      </c>
      <c r="E31" s="33">
        <v>0</v>
      </c>
      <c r="F31" s="33">
        <v>1867823.1539999999</v>
      </c>
      <c r="G31" s="33">
        <v>0</v>
      </c>
      <c r="H31" s="33">
        <v>0</v>
      </c>
      <c r="I31" s="33">
        <v>0</v>
      </c>
      <c r="J31" s="33">
        <v>0</v>
      </c>
      <c r="K31" s="33">
        <v>445.791</v>
      </c>
      <c r="L31" s="33">
        <v>0</v>
      </c>
      <c r="M31" s="33">
        <v>0</v>
      </c>
      <c r="N31" s="33">
        <v>0</v>
      </c>
      <c r="O31" s="34">
        <v>126162.77100000001</v>
      </c>
      <c r="P31" s="34">
        <v>2283829.4620000003</v>
      </c>
      <c r="Q31" s="33">
        <v>0</v>
      </c>
      <c r="R31" s="33">
        <v>40.478000000000002</v>
      </c>
    </row>
    <row r="32" spans="1:18" ht="8.25" customHeight="1" x14ac:dyDescent="0.15">
      <c r="A32" s="16"/>
      <c r="B32" s="18" t="s">
        <v>46</v>
      </c>
      <c r="C32" s="33">
        <v>335236</v>
      </c>
      <c r="D32" s="33">
        <v>170424.89599999998</v>
      </c>
      <c r="E32" s="33">
        <v>0</v>
      </c>
      <c r="F32" s="33">
        <v>3351645.8899999997</v>
      </c>
      <c r="G32" s="33">
        <v>0</v>
      </c>
      <c r="H32" s="33">
        <v>0</v>
      </c>
      <c r="I32" s="33">
        <v>0</v>
      </c>
      <c r="J32" s="33">
        <v>0</v>
      </c>
      <c r="K32" s="33">
        <v>468.99200000000002</v>
      </c>
      <c r="L32" s="33">
        <v>0</v>
      </c>
      <c r="M32" s="33">
        <v>0</v>
      </c>
      <c r="N32" s="33">
        <v>0</v>
      </c>
      <c r="O32" s="34">
        <v>100847.298</v>
      </c>
      <c r="P32" s="34">
        <v>2536199.466</v>
      </c>
      <c r="Q32" s="33">
        <v>0</v>
      </c>
      <c r="R32" s="33">
        <v>40.478000000000002</v>
      </c>
    </row>
    <row r="33" spans="1:18" ht="11.25" customHeight="1" x14ac:dyDescent="0.15">
      <c r="A33" s="16"/>
      <c r="B33" s="18" t="s">
        <v>47</v>
      </c>
      <c r="C33" s="33">
        <v>0</v>
      </c>
      <c r="D33" s="33">
        <v>0</v>
      </c>
      <c r="E33" s="33">
        <v>0</v>
      </c>
      <c r="F33" s="33">
        <v>213393.74900000001</v>
      </c>
      <c r="G33" s="33">
        <v>0</v>
      </c>
      <c r="H33" s="33">
        <v>0</v>
      </c>
      <c r="I33" s="33">
        <v>0</v>
      </c>
      <c r="J33" s="33">
        <v>0</v>
      </c>
      <c r="K33" s="33">
        <v>445.791</v>
      </c>
      <c r="L33" s="33">
        <v>0</v>
      </c>
      <c r="M33" s="33">
        <v>0</v>
      </c>
      <c r="N33" s="33">
        <v>0</v>
      </c>
      <c r="O33" s="34">
        <v>138741.652</v>
      </c>
      <c r="P33" s="34">
        <v>1247255.8670000001</v>
      </c>
      <c r="Q33" s="33">
        <v>0</v>
      </c>
      <c r="R33" s="33">
        <v>40.478000000000002</v>
      </c>
    </row>
    <row r="34" spans="1:18" ht="8.25" customHeight="1" x14ac:dyDescent="0.15">
      <c r="A34" s="16"/>
      <c r="B34" s="18" t="s">
        <v>48</v>
      </c>
      <c r="C34" s="33">
        <v>0</v>
      </c>
      <c r="D34" s="33">
        <v>30201.333999999999</v>
      </c>
      <c r="E34" s="33">
        <v>0</v>
      </c>
      <c r="F34" s="33">
        <v>2748339.8649999998</v>
      </c>
      <c r="G34" s="33">
        <v>0</v>
      </c>
      <c r="H34" s="33">
        <v>0</v>
      </c>
      <c r="I34" s="33">
        <v>0</v>
      </c>
      <c r="J34" s="33">
        <v>0</v>
      </c>
      <c r="K34" s="33">
        <v>1154.174</v>
      </c>
      <c r="L34" s="33">
        <v>0</v>
      </c>
      <c r="M34" s="33">
        <v>0</v>
      </c>
      <c r="N34" s="33">
        <v>13000</v>
      </c>
      <c r="O34" s="34">
        <v>648036.54300000006</v>
      </c>
      <c r="P34" s="34">
        <v>10035346.432</v>
      </c>
      <c r="Q34" s="33">
        <v>0</v>
      </c>
      <c r="R34" s="33">
        <v>40.478000000000002</v>
      </c>
    </row>
    <row r="35" spans="1:18" ht="8.25" customHeight="1" x14ac:dyDescent="0.15">
      <c r="A35" s="16"/>
      <c r="B35" s="18" t="s">
        <v>49</v>
      </c>
      <c r="C35" s="33">
        <v>25000</v>
      </c>
      <c r="D35" s="33">
        <v>0</v>
      </c>
      <c r="E35" s="33">
        <v>0</v>
      </c>
      <c r="F35" s="33">
        <v>438887.93900000001</v>
      </c>
      <c r="G35" s="33">
        <v>0</v>
      </c>
      <c r="H35" s="33">
        <v>0</v>
      </c>
      <c r="I35" s="33">
        <v>0</v>
      </c>
      <c r="J35" s="33">
        <v>0</v>
      </c>
      <c r="K35" s="33">
        <v>578.99199999999996</v>
      </c>
      <c r="L35" s="33">
        <v>0</v>
      </c>
      <c r="M35" s="33">
        <v>0</v>
      </c>
      <c r="N35" s="33">
        <v>0</v>
      </c>
      <c r="O35" s="34">
        <v>295484.837</v>
      </c>
      <c r="P35" s="34">
        <v>2488872.0299999998</v>
      </c>
      <c r="Q35" s="33">
        <v>0</v>
      </c>
      <c r="R35" s="33">
        <v>40.478000000000002</v>
      </c>
    </row>
    <row r="36" spans="1:18" ht="8.25" customHeight="1" x14ac:dyDescent="0.15">
      <c r="A36" s="16"/>
      <c r="B36" s="18" t="s">
        <v>50</v>
      </c>
      <c r="C36" s="33">
        <v>0</v>
      </c>
      <c r="D36" s="33">
        <v>0</v>
      </c>
      <c r="E36" s="33">
        <v>0</v>
      </c>
      <c r="F36" s="33">
        <v>637115.44700000004</v>
      </c>
      <c r="G36" s="33">
        <v>0</v>
      </c>
      <c r="H36" s="33">
        <v>0</v>
      </c>
      <c r="I36" s="33">
        <v>0</v>
      </c>
      <c r="J36" s="33">
        <v>0</v>
      </c>
      <c r="K36" s="33">
        <v>239.392</v>
      </c>
      <c r="L36" s="33">
        <v>0</v>
      </c>
      <c r="M36" s="33">
        <v>0</v>
      </c>
      <c r="N36" s="33">
        <v>0</v>
      </c>
      <c r="O36" s="34">
        <v>399104.91399999999</v>
      </c>
      <c r="P36" s="34">
        <v>1637935.7990000001</v>
      </c>
      <c r="Q36" s="33">
        <v>0</v>
      </c>
      <c r="R36" s="33">
        <v>40.478000000000002</v>
      </c>
    </row>
    <row r="37" spans="1:18" ht="10.5" customHeight="1" x14ac:dyDescent="0.15">
      <c r="A37" s="16"/>
      <c r="B37" s="18" t="s">
        <v>51</v>
      </c>
      <c r="C37" s="33">
        <v>0</v>
      </c>
      <c r="D37" s="33">
        <v>13000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4">
        <v>0</v>
      </c>
      <c r="P37" s="34">
        <v>0</v>
      </c>
      <c r="Q37" s="33">
        <v>0</v>
      </c>
      <c r="R37" s="33">
        <v>0</v>
      </c>
    </row>
    <row r="38" spans="1:18" ht="16.5" customHeight="1" x14ac:dyDescent="0.15">
      <c r="A38" s="16"/>
      <c r="B38" s="19" t="s">
        <v>52</v>
      </c>
      <c r="C38" s="28">
        <v>0</v>
      </c>
      <c r="D38" s="28">
        <v>0</v>
      </c>
      <c r="E38" s="33">
        <v>919858.40800000005</v>
      </c>
      <c r="F38" s="33">
        <v>4234506.6109999996</v>
      </c>
      <c r="G38" s="33">
        <v>0</v>
      </c>
      <c r="H38" s="33">
        <v>112222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4">
        <v>38321573.858999997</v>
      </c>
      <c r="P38" s="34">
        <v>15136059.881999999</v>
      </c>
      <c r="Q38" s="33">
        <v>0</v>
      </c>
      <c r="R38" s="33">
        <v>0</v>
      </c>
    </row>
    <row r="39" spans="1:18" ht="3" customHeight="1" x14ac:dyDescent="0.15">
      <c r="A39" s="17"/>
      <c r="B39" s="27"/>
      <c r="C39" s="20">
        <v>0</v>
      </c>
      <c r="D39" s="20">
        <v>0</v>
      </c>
      <c r="E39" s="21"/>
      <c r="F39" s="21"/>
      <c r="G39" s="21">
        <v>0</v>
      </c>
      <c r="H39" s="21"/>
      <c r="I39" s="21">
        <v>0</v>
      </c>
      <c r="J39" s="21">
        <v>0</v>
      </c>
      <c r="K39" s="21">
        <v>0</v>
      </c>
      <c r="L39" s="21"/>
      <c r="M39" s="21">
        <v>0</v>
      </c>
      <c r="N39" s="21">
        <v>0</v>
      </c>
      <c r="O39" s="22"/>
      <c r="P39" s="22"/>
      <c r="Q39" s="21"/>
      <c r="R39" s="21"/>
    </row>
    <row r="40" spans="1:18" ht="2.25" customHeight="1" x14ac:dyDescent="0.15">
      <c r="A40" s="1"/>
      <c r="B40" s="1"/>
      <c r="C40" s="1"/>
      <c r="D40" s="1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2"/>
      <c r="R40" s="2"/>
    </row>
    <row r="41" spans="1:18" ht="9" customHeight="1" x14ac:dyDescent="0.2">
      <c r="A41" s="25" t="s">
        <v>54</v>
      </c>
      <c r="B41" s="2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5"/>
      <c r="P41" s="5"/>
      <c r="Q41" s="4"/>
      <c r="R41" s="4"/>
    </row>
    <row r="42" spans="1:18" ht="9" customHeight="1" x14ac:dyDescent="0.2">
      <c r="A42" s="25" t="s">
        <v>55</v>
      </c>
      <c r="B42" s="2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5"/>
      <c r="P42" s="5"/>
      <c r="Q42" s="4"/>
      <c r="R42" s="4"/>
    </row>
    <row r="43" spans="1:18" ht="9" customHeight="1" x14ac:dyDescent="0.2">
      <c r="A43" s="26" t="s">
        <v>15</v>
      </c>
      <c r="B43" s="26"/>
      <c r="E43" s="4"/>
      <c r="F43" s="4"/>
      <c r="G43" s="4"/>
      <c r="H43" s="4"/>
      <c r="I43" s="4"/>
      <c r="J43" s="4"/>
      <c r="K43" s="4"/>
      <c r="L43" s="4"/>
      <c r="M43" s="4"/>
      <c r="N43" s="4"/>
      <c r="O43" s="5"/>
      <c r="P43" s="5"/>
      <c r="Q43" s="4"/>
      <c r="R43" s="4"/>
    </row>
    <row r="44" spans="1:18" ht="9" customHeight="1" x14ac:dyDescent="0.15">
      <c r="A44" s="6"/>
      <c r="B44" s="6"/>
      <c r="C44" s="6"/>
      <c r="D44" s="6"/>
      <c r="E44" s="4"/>
      <c r="F44" s="4"/>
      <c r="G44" s="4"/>
      <c r="H44" s="4"/>
      <c r="I44" s="4"/>
      <c r="J44" s="4"/>
      <c r="K44" s="4"/>
      <c r="L44" s="4"/>
      <c r="M44" s="4"/>
      <c r="N44" s="4"/>
      <c r="O44" s="5"/>
      <c r="P44" s="5"/>
      <c r="Q44" s="4"/>
      <c r="R44" s="4"/>
    </row>
    <row r="45" spans="1:18" ht="12" customHeight="1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</sheetData>
  <mergeCells count="3">
    <mergeCell ref="A3:B3"/>
    <mergeCell ref="A45:R45"/>
    <mergeCell ref="A46:R46"/>
  </mergeCells>
  <pageMargins left="0.78740157480314965" right="1.5748031496062993" top="0.98425196850393704" bottom="0.98425196850393704" header="3.937007874015748E-2" footer="0"/>
  <pageSetup paperSize="119" orientation="landscape" errors="blank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P615</vt:lpstr>
      <vt:lpstr>'P615'!Área_de_impresión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carlos_lopezz</dc:creator>
  <cp:lastModifiedBy>maria_guerrero</cp:lastModifiedBy>
  <cp:lastPrinted>2014-08-08T00:52:21Z</cp:lastPrinted>
  <dcterms:created xsi:type="dcterms:W3CDTF">2009-08-31T16:22:09Z</dcterms:created>
  <dcterms:modified xsi:type="dcterms:W3CDTF">2014-08-20T16:53:43Z</dcterms:modified>
</cp:coreProperties>
</file>