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0" yWindow="390" windowWidth="12120" windowHeight="7350"/>
  </bookViews>
  <sheets>
    <sheet name="P664" sheetId="10" r:id="rId1"/>
  </sheets>
  <definedNames>
    <definedName name="_Fill" hidden="1">#REF!</definedName>
    <definedName name="A_impresión_IM">#REF!</definedName>
    <definedName name="_xlnm.Print_Area" localSheetId="0">'P664'!$A$2:$K$88</definedName>
    <definedName name="DIFERENCIAS">#N/A</definedName>
    <definedName name="VARIABLES">#N/A</definedName>
  </definedNames>
  <calcPr calcId="145621" calcMode="manual"/>
</workbook>
</file>

<file path=xl/calcChain.xml><?xml version="1.0" encoding="utf-8"?>
<calcChain xmlns="http://schemas.openxmlformats.org/spreadsheetml/2006/main">
  <c r="B11" i="10" l="1"/>
  <c r="B12" i="10"/>
  <c r="B63" i="10" l="1"/>
  <c r="B64" i="10"/>
  <c r="B65" i="10"/>
  <c r="B66" i="10"/>
  <c r="B67" i="10"/>
  <c r="B68" i="10"/>
  <c r="B70" i="10"/>
  <c r="B71" i="10"/>
  <c r="B72" i="10"/>
  <c r="B73" i="10"/>
  <c r="B74" i="10"/>
  <c r="B75" i="10"/>
  <c r="B76" i="10"/>
  <c r="B77" i="10"/>
  <c r="B78" i="10"/>
  <c r="B79" i="10"/>
  <c r="B51" i="10" l="1"/>
  <c r="B52" i="10"/>
  <c r="B53" i="10"/>
  <c r="B54" i="10"/>
  <c r="B55" i="10"/>
  <c r="B56" i="10"/>
  <c r="B57" i="10"/>
  <c r="B59" i="10"/>
  <c r="B60" i="10"/>
  <c r="B61" i="10"/>
  <c r="B62" i="10"/>
  <c r="B48" i="10" l="1"/>
  <c r="B49" i="10"/>
  <c r="B50" i="10"/>
  <c r="B13" i="10"/>
  <c r="B15" i="10"/>
  <c r="B16" i="10"/>
  <c r="B17" i="10"/>
  <c r="B18" i="10"/>
  <c r="B19" i="10"/>
  <c r="B20" i="10"/>
  <c r="B21" i="10"/>
  <c r="B22" i="10"/>
  <c r="B23" i="10"/>
  <c r="B24" i="10"/>
  <c r="B26" i="10"/>
  <c r="B27" i="10"/>
  <c r="B28" i="10"/>
  <c r="B29" i="10"/>
  <c r="B30" i="10"/>
  <c r="B31" i="10"/>
  <c r="B32" i="10"/>
  <c r="B33" i="10"/>
  <c r="B34" i="10"/>
  <c r="B35" i="10"/>
  <c r="B37" i="10"/>
  <c r="B38" i="10"/>
  <c r="B39" i="10"/>
  <c r="B40" i="10"/>
  <c r="B41" i="10"/>
  <c r="B42" i="10"/>
  <c r="B43" i="10"/>
  <c r="B44" i="10"/>
  <c r="B45" i="10"/>
  <c r="B46" i="10"/>
</calcChain>
</file>

<file path=xl/sharedStrings.xml><?xml version="1.0" encoding="utf-8"?>
<sst xmlns="http://schemas.openxmlformats.org/spreadsheetml/2006/main" count="28" uniqueCount="28">
  <si>
    <t>Total</t>
  </si>
  <si>
    <t>Construcción</t>
  </si>
  <si>
    <t>Comercio</t>
  </si>
  <si>
    <t>Agropecuario</t>
  </si>
  <si>
    <t>Extracción</t>
  </si>
  <si>
    <t>Electricidad y agua potable</t>
  </si>
  <si>
    <t>Servicio para empresas, personas y hogares</t>
  </si>
  <si>
    <t>Servicios sociales y comunitarios</t>
  </si>
  <si>
    <t>Año / entidad federativa</t>
  </si>
  <si>
    <t>(Cifras al 31 de diciembre de cada año)</t>
  </si>
  <si>
    <t>Transporte     y comunica-ciones</t>
  </si>
  <si>
    <t>Industria manufac-turera</t>
  </si>
  <si>
    <t>Tlaxcala</t>
  </si>
  <si>
    <t>Tamaulipas</t>
  </si>
  <si>
    <t>Tabasco</t>
  </si>
  <si>
    <t>Veracruz</t>
  </si>
  <si>
    <t>Yucatán</t>
  </si>
  <si>
    <t>Fuente: Instituto Mexicano del Seguro Social.</t>
  </si>
  <si>
    <t>2/ Cifras disponibles al mes de junio.</t>
  </si>
  <si>
    <t xml:space="preserve">      tes y eventuales urbanos. El cuadro incluye a los trabajadores en las modalidades de aseguramiento 10 (trabajadores permanentes y eventuales de la ciudad), 13 (trabajadores  perma-</t>
  </si>
  <si>
    <t>1/  En este informe las  cifras se refieren a los trabajadores  asegurados, a diferencia de la estadística  presentada en Informes anteriores, que hacía referencia a los trabajadores permanen-</t>
  </si>
  <si>
    <t>Zacatecas</t>
  </si>
  <si>
    <t>(concluye)</t>
  </si>
  <si>
    <t xml:space="preserve">      nentes y eventuales del campo), 14 (trabajadores eventuales del campo  cañero), 17 (reversión de cuotas  por subrogación de servicios), 30 (productores de caña de azucar), 34 (tra-</t>
  </si>
  <si>
    <t xml:space="preserve">Trabajadores  asegurados al IMSS por rama de actividad económica y entidad federativa </t>
  </si>
  <si>
    <t xml:space="preserve">      bajadores domésticos), 35 (patrones personas físicas con trabajadores  a su servicio), 36 (trabajadores al servicio de los gobiernos), 38 (trabajadores estatales y municipales), 42 (tra-</t>
  </si>
  <si>
    <t xml:space="preserve">      dientes).  La estadística contabiliza a todos los trabajadores asegurados vigentes al cierre de mes (último día de cada mes).</t>
  </si>
  <si>
    <t xml:space="preserve">      bajadores de la administración pública de la federación, entidades federativas y municipios),  43 (Incorporación coluntaria del campo al régimen obligatorio) y 44 (trabajadores indepen-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</si>
</sst>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#,##0"/>
    <numFmt numFmtId="165" formatCode="_-* #,##0_-;\-* #,##0_-;_-* &quot;-&quot;??_-;_-@_-"/>
  </numFmts>
  <fonts count="20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10"/>
      <name val="EurekaSans-Light"/>
      <family val="3"/>
    </font>
    <font>
      <sz val="8"/>
      <name val="EurekaSans-Regular"/>
      <family val="3"/>
    </font>
    <font>
      <sz val="6.5"/>
      <name val="Presidencia Fina"/>
      <family val="3"/>
    </font>
    <font>
      <sz val="7"/>
      <name val="Arial"/>
      <family val="2"/>
    </font>
    <font>
      <b/>
      <sz val="8.5"/>
      <name val="Soberana Sans Light"/>
      <family val="3"/>
    </font>
    <font>
      <sz val="7"/>
      <name val="Soberana Sans Light"/>
      <family val="3"/>
    </font>
    <font>
      <sz val="7.5"/>
      <name val="Soberana Sans Light"/>
      <family val="3"/>
    </font>
    <font>
      <sz val="6.5"/>
      <name val="Soberana Sans Light"/>
      <family val="3"/>
    </font>
    <font>
      <sz val="4.5"/>
      <name val="Presidencia Fina"/>
      <family val="3"/>
    </font>
    <font>
      <sz val="4.5"/>
      <name val="Arial"/>
      <family val="2"/>
    </font>
    <font>
      <b/>
      <sz val="5"/>
      <name val="Soberana Sans Light"/>
      <family val="3"/>
    </font>
    <font>
      <sz val="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/>
      <right style="thin">
        <color rgb="FF80808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Fill="1"/>
    <xf numFmtId="0" fontId="4" fillId="0" borderId="0" xfId="0" quotePrefix="1" applyFont="1" applyAlignment="1">
      <alignment horizontal="left" vertical="center"/>
    </xf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Fill="1"/>
    <xf numFmtId="0" fontId="1" fillId="0" borderId="0" xfId="0" applyFont="1"/>
    <xf numFmtId="0" fontId="8" fillId="0" borderId="0" xfId="0" applyFont="1" applyAlignment="1">
      <alignment horizontal="left"/>
    </xf>
    <xf numFmtId="0" fontId="9" fillId="0" borderId="0" xfId="0" quotePrefix="1" applyFont="1" applyAlignment="1">
      <alignment horizontal="left" vertical="center"/>
    </xf>
    <xf numFmtId="165" fontId="12" fillId="0" borderId="0" xfId="1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Alignment="1">
      <alignment horizontal="right"/>
    </xf>
    <xf numFmtId="165" fontId="15" fillId="0" borderId="5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 wrapText="1"/>
    </xf>
    <xf numFmtId="165" fontId="12" fillId="0" borderId="0" xfId="1" applyNumberFormat="1" applyFont="1" applyFill="1" applyBorder="1" applyAlignment="1">
      <alignment vertical="center" wrapText="1"/>
    </xf>
    <xf numFmtId="0" fontId="0" fillId="0" borderId="0" xfId="0" applyBorder="1"/>
    <xf numFmtId="0" fontId="12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/>
    </xf>
    <xf numFmtId="164" fontId="11" fillId="0" borderId="8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Continuous"/>
    </xf>
    <xf numFmtId="164" fontId="11" fillId="0" borderId="4" xfId="0" applyNumberFormat="1" applyFont="1" applyFill="1" applyBorder="1" applyAlignment="1"/>
    <xf numFmtId="0" fontId="10" fillId="2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/>
    </xf>
    <xf numFmtId="165" fontId="14" fillId="0" borderId="5" xfId="1" applyNumberFormat="1" applyFont="1" applyFill="1" applyBorder="1" applyAlignment="1">
      <alignment vertical="center"/>
    </xf>
    <xf numFmtId="165" fontId="14" fillId="0" borderId="11" xfId="1" applyNumberFormat="1" applyFont="1" applyFill="1" applyBorder="1" applyAlignment="1">
      <alignment vertical="center"/>
    </xf>
    <xf numFmtId="165" fontId="15" fillId="0" borderId="11" xfId="1" applyNumberFormat="1" applyFont="1" applyFill="1" applyBorder="1" applyAlignment="1">
      <alignment vertical="center"/>
    </xf>
    <xf numFmtId="164" fontId="11" fillId="0" borderId="8" xfId="0" applyNumberFormat="1" applyFont="1" applyFill="1" applyBorder="1" applyAlignment="1"/>
    <xf numFmtId="165" fontId="15" fillId="0" borderId="10" xfId="1" applyNumberFormat="1" applyFont="1" applyFill="1" applyBorder="1" applyAlignment="1">
      <alignment vertical="center"/>
    </xf>
    <xf numFmtId="164" fontId="11" fillId="0" borderId="12" xfId="0" applyNumberFormat="1" applyFont="1" applyFill="1" applyBorder="1" applyAlignment="1">
      <alignment horizontal="centerContinuous"/>
    </xf>
    <xf numFmtId="165" fontId="15" fillId="0" borderId="13" xfId="1" applyNumberFormat="1" applyFont="1" applyFill="1" applyBorder="1" applyAlignment="1">
      <alignment vertical="center"/>
    </xf>
    <xf numFmtId="164" fontId="11" fillId="0" borderId="14" xfId="0" applyNumberFormat="1" applyFont="1" applyFill="1" applyBorder="1" applyAlignment="1"/>
    <xf numFmtId="164" fontId="11" fillId="0" borderId="12" xfId="0" applyNumberFormat="1" applyFont="1" applyFill="1" applyBorder="1" applyAlignment="1"/>
    <xf numFmtId="0" fontId="16" fillId="2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381220</xdr:colOff>
      <xdr:row>22</xdr:row>
      <xdr:rowOff>39887</xdr:rowOff>
    </xdr:from>
    <xdr:to>
      <xdr:col>0</xdr:col>
      <xdr:colOff>516793</xdr:colOff>
      <xdr:row>25</xdr:row>
      <xdr:rowOff>6308</xdr:rowOff>
    </xdr:to>
    <xdr:sp macro="" textlink="">
      <xdr:nvSpPr>
        <xdr:cNvPr id="8" name="Text Box 298"/>
        <xdr:cNvSpPr txBox="1">
          <a:spLocks noChangeArrowheads="1"/>
        </xdr:cNvSpPr>
      </xdr:nvSpPr>
      <xdr:spPr bwMode="auto">
        <a:xfrm>
          <a:off x="381220" y="1780880"/>
          <a:ext cx="135573" cy="19350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45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 </a:t>
          </a:r>
        </a:p>
      </xdr:txBody>
    </xdr:sp>
    <xdr:clientData/>
  </xdr:twoCellAnchor>
  <xdr:twoCellAnchor>
    <xdr:from>
      <xdr:col>0</xdr:col>
      <xdr:colOff>381220</xdr:colOff>
      <xdr:row>33</xdr:row>
      <xdr:rowOff>39888</xdr:rowOff>
    </xdr:from>
    <xdr:to>
      <xdr:col>0</xdr:col>
      <xdr:colOff>516793</xdr:colOff>
      <xdr:row>36</xdr:row>
      <xdr:rowOff>6308</xdr:rowOff>
    </xdr:to>
    <xdr:sp macro="" textlink="">
      <xdr:nvSpPr>
        <xdr:cNvPr id="14" name="Text Box 298"/>
        <xdr:cNvSpPr txBox="1">
          <a:spLocks noChangeArrowheads="1"/>
        </xdr:cNvSpPr>
      </xdr:nvSpPr>
      <xdr:spPr bwMode="auto">
        <a:xfrm>
          <a:off x="381220" y="2613530"/>
          <a:ext cx="135573" cy="19350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45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 </a:t>
          </a:r>
        </a:p>
      </xdr:txBody>
    </xdr:sp>
    <xdr:clientData/>
  </xdr:twoCellAnchor>
  <xdr:oneCellAnchor>
    <xdr:from>
      <xdr:col>0</xdr:col>
      <xdr:colOff>335000</xdr:colOff>
      <xdr:row>11</xdr:row>
      <xdr:rowOff>7328</xdr:rowOff>
    </xdr:from>
    <xdr:ext cx="146539" cy="227133"/>
    <xdr:sp macro="" textlink="">
      <xdr:nvSpPr>
        <xdr:cNvPr id="16" name="15 CuadroTexto"/>
        <xdr:cNvSpPr txBox="1"/>
      </xdr:nvSpPr>
      <xdr:spPr>
        <a:xfrm>
          <a:off x="335000" y="915672"/>
          <a:ext cx="146539" cy="227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es-MX" sz="450" b="0">
              <a:latin typeface="Soberana Sans Light" pitchFamily="50" charset="0"/>
            </a:rPr>
            <a:t>2</a:t>
          </a:r>
          <a:r>
            <a:rPr lang="es-MX" sz="450" b="1">
              <a:latin typeface="Soberana Sans Light" pitchFamily="50" charset="0"/>
            </a:rPr>
            <a:t>/</a:t>
          </a:r>
        </a:p>
      </xdr:txBody>
    </xdr:sp>
    <xdr:clientData/>
  </xdr:oneCellAnchor>
  <xdr:twoCellAnchor>
    <xdr:from>
      <xdr:col>0</xdr:col>
      <xdr:colOff>389508</xdr:colOff>
      <xdr:row>44</xdr:row>
      <xdr:rowOff>43388</xdr:rowOff>
    </xdr:from>
    <xdr:to>
      <xdr:col>0</xdr:col>
      <xdr:colOff>523335</xdr:colOff>
      <xdr:row>46</xdr:row>
      <xdr:rowOff>31540</xdr:rowOff>
    </xdr:to>
    <xdr:sp macro="" textlink="">
      <xdr:nvSpPr>
        <xdr:cNvPr id="20" name="Text Box 298"/>
        <xdr:cNvSpPr txBox="1">
          <a:spLocks noChangeArrowheads="1"/>
        </xdr:cNvSpPr>
      </xdr:nvSpPr>
      <xdr:spPr bwMode="auto">
        <a:xfrm>
          <a:off x="389508" y="3449679"/>
          <a:ext cx="133827" cy="13954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45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 </a:t>
          </a:r>
        </a:p>
      </xdr:txBody>
    </xdr:sp>
    <xdr:clientData/>
  </xdr:twoCellAnchor>
  <xdr:twoCellAnchor>
    <xdr:from>
      <xdr:col>0</xdr:col>
      <xdr:colOff>392924</xdr:colOff>
      <xdr:row>55</xdr:row>
      <xdr:rowOff>32517</xdr:rowOff>
    </xdr:from>
    <xdr:to>
      <xdr:col>0</xdr:col>
      <xdr:colOff>516172</xdr:colOff>
      <xdr:row>57</xdr:row>
      <xdr:rowOff>21005</xdr:rowOff>
    </xdr:to>
    <xdr:sp macro="" textlink="">
      <xdr:nvSpPr>
        <xdr:cNvPr id="11" name="Text Box 298"/>
        <xdr:cNvSpPr txBox="1">
          <a:spLocks noChangeArrowheads="1"/>
        </xdr:cNvSpPr>
      </xdr:nvSpPr>
      <xdr:spPr bwMode="auto">
        <a:xfrm>
          <a:off x="392924" y="4271457"/>
          <a:ext cx="123248" cy="13987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45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 </a:t>
          </a:r>
        </a:p>
      </xdr:txBody>
    </xdr:sp>
    <xdr:clientData/>
  </xdr:twoCellAnchor>
  <xdr:twoCellAnchor>
    <xdr:from>
      <xdr:col>0</xdr:col>
      <xdr:colOff>394855</xdr:colOff>
      <xdr:row>77</xdr:row>
      <xdr:rowOff>34599</xdr:rowOff>
    </xdr:from>
    <xdr:to>
      <xdr:col>0</xdr:col>
      <xdr:colOff>530428</xdr:colOff>
      <xdr:row>80</xdr:row>
      <xdr:rowOff>71062</xdr:rowOff>
    </xdr:to>
    <xdr:sp macro="" textlink="">
      <xdr:nvSpPr>
        <xdr:cNvPr id="10" name="Text Box 298"/>
        <xdr:cNvSpPr txBox="1">
          <a:spLocks noChangeArrowheads="1"/>
        </xdr:cNvSpPr>
      </xdr:nvSpPr>
      <xdr:spPr bwMode="auto">
        <a:xfrm>
          <a:off x="394855" y="5938837"/>
          <a:ext cx="135573" cy="21939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45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 </a:t>
          </a:r>
        </a:p>
      </xdr:txBody>
    </xdr:sp>
    <xdr:clientData/>
  </xdr:twoCellAnchor>
  <xdr:twoCellAnchor>
    <xdr:from>
      <xdr:col>0</xdr:col>
      <xdr:colOff>389095</xdr:colOff>
      <xdr:row>66</xdr:row>
      <xdr:rowOff>46195</xdr:rowOff>
    </xdr:from>
    <xdr:to>
      <xdr:col>0</xdr:col>
      <xdr:colOff>538225</xdr:colOff>
      <xdr:row>69</xdr:row>
      <xdr:rowOff>12616</xdr:rowOff>
    </xdr:to>
    <xdr:sp macro="" textlink="">
      <xdr:nvSpPr>
        <xdr:cNvPr id="12" name="Text Box 298"/>
        <xdr:cNvSpPr txBox="1">
          <a:spLocks noChangeArrowheads="1"/>
        </xdr:cNvSpPr>
      </xdr:nvSpPr>
      <xdr:spPr bwMode="auto">
        <a:xfrm>
          <a:off x="389095" y="5117784"/>
          <a:ext cx="149130" cy="19350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45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 </a:t>
          </a:r>
        </a:p>
      </xdr:txBody>
    </xdr:sp>
    <xdr:clientData/>
  </xdr:twoCellAnchor>
  <xdr:oneCellAnchor>
    <xdr:from>
      <xdr:col>8</xdr:col>
      <xdr:colOff>258626</xdr:colOff>
      <xdr:row>0</xdr:row>
      <xdr:rowOff>107236</xdr:rowOff>
    </xdr:from>
    <xdr:ext cx="321705" cy="195545"/>
    <xdr:sp macro="" textlink="">
      <xdr:nvSpPr>
        <xdr:cNvPr id="2" name="1 CuadroTexto"/>
        <xdr:cNvSpPr txBox="1"/>
      </xdr:nvSpPr>
      <xdr:spPr>
        <a:xfrm>
          <a:off x="4402947" y="107236"/>
          <a:ext cx="321705" cy="195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3"/>
  <sheetViews>
    <sheetView showGridLines="0" tabSelected="1" zoomScale="151" zoomScaleNormal="151" workbookViewId="0">
      <selection activeCell="F90" sqref="F90"/>
    </sheetView>
  </sheetViews>
  <sheetFormatPr baseColWidth="10" defaultRowHeight="12.75"/>
  <cols>
    <col min="1" max="1" width="9.140625" style="1" customWidth="1"/>
    <col min="2" max="11" width="7.5703125" customWidth="1"/>
    <col min="12" max="26" width="5.85546875" style="7" bestFit="1" customWidth="1"/>
  </cols>
  <sheetData>
    <row r="2" spans="1:36" ht="14.25" customHeight="1">
      <c r="A2" s="10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36" ht="8.25" customHeight="1">
      <c r="A3" s="11" t="s">
        <v>9</v>
      </c>
      <c r="B3" s="3"/>
      <c r="C3" s="3"/>
      <c r="D3" s="3"/>
      <c r="E3" s="3"/>
      <c r="F3" s="3"/>
      <c r="G3" s="3"/>
      <c r="H3" s="3"/>
      <c r="I3" s="3"/>
      <c r="J3" s="3"/>
      <c r="K3" s="14" t="s">
        <v>22</v>
      </c>
    </row>
    <row r="4" spans="1:36" ht="3.75" customHeight="1">
      <c r="A4" s="5"/>
      <c r="B4" s="3"/>
      <c r="C4" s="3"/>
      <c r="D4" s="3"/>
      <c r="E4" s="3"/>
      <c r="F4" s="3"/>
      <c r="G4" s="3"/>
      <c r="H4" s="3"/>
      <c r="I4" s="3"/>
      <c r="J4" s="3"/>
      <c r="K4" s="6"/>
    </row>
    <row r="5" spans="1:36" ht="7.9" customHeight="1">
      <c r="A5" s="45" t="s">
        <v>8</v>
      </c>
      <c r="B5" s="50" t="s">
        <v>0</v>
      </c>
      <c r="C5" s="47" t="s">
        <v>3</v>
      </c>
      <c r="D5" s="47" t="s">
        <v>4</v>
      </c>
      <c r="E5" s="47" t="s">
        <v>11</v>
      </c>
      <c r="F5" s="47" t="s">
        <v>1</v>
      </c>
      <c r="G5" s="47" t="s">
        <v>5</v>
      </c>
      <c r="H5" s="47" t="s">
        <v>2</v>
      </c>
      <c r="I5" s="47" t="s">
        <v>10</v>
      </c>
      <c r="J5" s="47" t="s">
        <v>6</v>
      </c>
      <c r="K5" s="47" t="s">
        <v>7</v>
      </c>
    </row>
    <row r="6" spans="1:36" ht="7.9" customHeight="1">
      <c r="A6" s="45"/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36" ht="7.9" customHeight="1">
      <c r="A7" s="45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36" ht="7.9" customHeight="1">
      <c r="A8" s="45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36" ht="7.9" customHeight="1">
      <c r="A9" s="46"/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36" s="4" customFormat="1" ht="1.5" customHeight="1">
      <c r="A10" s="30"/>
      <c r="B10" s="31"/>
      <c r="C10" s="26"/>
      <c r="D10" s="27"/>
      <c r="E10" s="41"/>
      <c r="F10" s="43"/>
      <c r="G10" s="39"/>
      <c r="H10" s="29"/>
      <c r="I10" s="29"/>
      <c r="J10" s="28"/>
      <c r="K10" s="44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36" s="13" customFormat="1" ht="6" customHeight="1">
      <c r="A11" s="32">
        <v>2012</v>
      </c>
      <c r="B11" s="36">
        <f>SUM(C11:K11)</f>
        <v>511449</v>
      </c>
      <c r="C11" s="15">
        <v>42439</v>
      </c>
      <c r="D11" s="15">
        <v>13852</v>
      </c>
      <c r="E11" s="40">
        <v>151509</v>
      </c>
      <c r="F11" s="15">
        <v>46015</v>
      </c>
      <c r="G11" s="15">
        <v>6168</v>
      </c>
      <c r="H11" s="15">
        <v>101967</v>
      </c>
      <c r="I11" s="15">
        <v>23351</v>
      </c>
      <c r="J11" s="15">
        <v>91818</v>
      </c>
      <c r="K11" s="40">
        <v>34330</v>
      </c>
      <c r="L11" s="19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36" s="13" customFormat="1" ht="6" customHeight="1">
      <c r="A12" s="32">
        <v>2013</v>
      </c>
      <c r="B12" s="36">
        <f>SUM(C12:K12)</f>
        <v>526747</v>
      </c>
      <c r="C12" s="15">
        <v>44111</v>
      </c>
      <c r="D12" s="15">
        <v>14481</v>
      </c>
      <c r="E12" s="40">
        <v>158913</v>
      </c>
      <c r="F12" s="15">
        <v>45334</v>
      </c>
      <c r="G12" s="15">
        <v>5895</v>
      </c>
      <c r="H12" s="15">
        <v>104647</v>
      </c>
      <c r="I12" s="15">
        <v>23922</v>
      </c>
      <c r="J12" s="15">
        <v>92886</v>
      </c>
      <c r="K12" s="40">
        <v>36558</v>
      </c>
      <c r="L12" s="1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36" s="13" customFormat="1" ht="6" customHeight="1">
      <c r="A13" s="32">
        <v>2014</v>
      </c>
      <c r="B13" s="36">
        <f>SUM(C13:K13)</f>
        <v>537292</v>
      </c>
      <c r="C13" s="15">
        <v>45896</v>
      </c>
      <c r="D13" s="15">
        <v>13722</v>
      </c>
      <c r="E13" s="40">
        <v>162237</v>
      </c>
      <c r="F13" s="15">
        <v>49406</v>
      </c>
      <c r="G13" s="15">
        <v>5729</v>
      </c>
      <c r="H13" s="15">
        <v>104412</v>
      </c>
      <c r="I13" s="15">
        <v>24345</v>
      </c>
      <c r="J13" s="15">
        <v>93938</v>
      </c>
      <c r="K13" s="40">
        <v>37607</v>
      </c>
      <c r="L13" s="19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36" s="16" customFormat="1" ht="6" customHeight="1">
      <c r="A14" s="33" t="s">
        <v>14</v>
      </c>
      <c r="B14" s="36"/>
      <c r="C14" s="15"/>
      <c r="D14" s="15"/>
      <c r="E14" s="40"/>
      <c r="F14" s="15"/>
      <c r="G14" s="15"/>
      <c r="H14" s="15"/>
      <c r="I14" s="15"/>
      <c r="J14" s="15"/>
      <c r="K14" s="40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16" customFormat="1" ht="6" customHeight="1">
      <c r="A15" s="32">
        <v>2005</v>
      </c>
      <c r="B15" s="36">
        <f t="shared" ref="B15:B24" si="0">SUM(C15:K15)</f>
        <v>128974</v>
      </c>
      <c r="C15" s="15">
        <v>6348</v>
      </c>
      <c r="D15" s="15">
        <v>2155</v>
      </c>
      <c r="E15" s="40">
        <v>11966</v>
      </c>
      <c r="F15" s="15">
        <v>22546</v>
      </c>
      <c r="G15" s="15">
        <v>1435</v>
      </c>
      <c r="H15" s="15">
        <v>42663</v>
      </c>
      <c r="I15" s="15">
        <v>6946</v>
      </c>
      <c r="J15" s="15">
        <v>24502</v>
      </c>
      <c r="K15" s="40">
        <v>10413</v>
      </c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16" customFormat="1" ht="6" customHeight="1">
      <c r="A16" s="32">
        <v>2006</v>
      </c>
      <c r="B16" s="36">
        <f t="shared" si="0"/>
        <v>138189</v>
      </c>
      <c r="C16" s="15">
        <v>7505</v>
      </c>
      <c r="D16" s="15">
        <v>2890</v>
      </c>
      <c r="E16" s="40">
        <v>12919</v>
      </c>
      <c r="F16" s="15">
        <v>24726</v>
      </c>
      <c r="G16" s="15">
        <v>1449</v>
      </c>
      <c r="H16" s="15">
        <v>42646</v>
      </c>
      <c r="I16" s="15">
        <v>7151</v>
      </c>
      <c r="J16" s="15">
        <v>27896</v>
      </c>
      <c r="K16" s="40">
        <v>11007</v>
      </c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16" customFormat="1" ht="6" customHeight="1">
      <c r="A17" s="32">
        <v>2007</v>
      </c>
      <c r="B17" s="36">
        <f t="shared" si="0"/>
        <v>141242</v>
      </c>
      <c r="C17" s="15">
        <v>6064</v>
      </c>
      <c r="D17" s="15">
        <v>3176</v>
      </c>
      <c r="E17" s="40">
        <v>12986</v>
      </c>
      <c r="F17" s="15">
        <v>24081</v>
      </c>
      <c r="G17" s="15">
        <v>1480</v>
      </c>
      <c r="H17" s="15">
        <v>43427</v>
      </c>
      <c r="I17" s="15">
        <v>7449</v>
      </c>
      <c r="J17" s="15">
        <v>31093</v>
      </c>
      <c r="K17" s="40">
        <v>11486</v>
      </c>
      <c r="L17" s="1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16" customFormat="1" ht="6" customHeight="1">
      <c r="A18" s="32">
        <v>2008</v>
      </c>
      <c r="B18" s="36">
        <f t="shared" si="0"/>
        <v>152521</v>
      </c>
      <c r="C18" s="15">
        <v>5933</v>
      </c>
      <c r="D18" s="15">
        <v>6803</v>
      </c>
      <c r="E18" s="40">
        <v>13570</v>
      </c>
      <c r="F18" s="15">
        <v>26221</v>
      </c>
      <c r="G18" s="15">
        <v>1556</v>
      </c>
      <c r="H18" s="15">
        <v>45231</v>
      </c>
      <c r="I18" s="15">
        <v>8063</v>
      </c>
      <c r="J18" s="15">
        <v>33530</v>
      </c>
      <c r="K18" s="40">
        <v>11614</v>
      </c>
      <c r="L18" s="1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16" customFormat="1" ht="6" customHeight="1">
      <c r="A19" s="32">
        <v>2009</v>
      </c>
      <c r="B19" s="36">
        <f t="shared" si="0"/>
        <v>153810</v>
      </c>
      <c r="C19" s="15">
        <v>5361</v>
      </c>
      <c r="D19" s="15">
        <v>5807</v>
      </c>
      <c r="E19" s="40">
        <v>12952</v>
      </c>
      <c r="F19" s="15">
        <v>25876</v>
      </c>
      <c r="G19" s="15">
        <v>1525</v>
      </c>
      <c r="H19" s="15">
        <v>45313</v>
      </c>
      <c r="I19" s="15">
        <v>8798</v>
      </c>
      <c r="J19" s="15">
        <v>36238</v>
      </c>
      <c r="K19" s="40">
        <v>11940</v>
      </c>
      <c r="L19" s="1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16" customFormat="1" ht="6" customHeight="1">
      <c r="A20" s="32">
        <v>2010</v>
      </c>
      <c r="B20" s="36">
        <f t="shared" si="0"/>
        <v>160622</v>
      </c>
      <c r="C20" s="15">
        <v>6393</v>
      </c>
      <c r="D20" s="15">
        <v>5073</v>
      </c>
      <c r="E20" s="40">
        <v>13312</v>
      </c>
      <c r="F20" s="15">
        <v>27604</v>
      </c>
      <c r="G20" s="15">
        <v>1632</v>
      </c>
      <c r="H20" s="15">
        <v>49701</v>
      </c>
      <c r="I20" s="15">
        <v>8687</v>
      </c>
      <c r="J20" s="15">
        <v>36062</v>
      </c>
      <c r="K20" s="40">
        <v>12158</v>
      </c>
      <c r="L20" s="18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16" customFormat="1" ht="6" customHeight="1">
      <c r="A21" s="32">
        <v>2011</v>
      </c>
      <c r="B21" s="36">
        <f t="shared" si="0"/>
        <v>173472</v>
      </c>
      <c r="C21" s="15">
        <v>6387</v>
      </c>
      <c r="D21" s="15">
        <v>5451</v>
      </c>
      <c r="E21" s="40">
        <v>13665</v>
      </c>
      <c r="F21" s="15">
        <v>32761</v>
      </c>
      <c r="G21" s="15">
        <v>1596</v>
      </c>
      <c r="H21" s="15">
        <v>53927</v>
      </c>
      <c r="I21" s="15">
        <v>9081</v>
      </c>
      <c r="J21" s="15">
        <v>37563</v>
      </c>
      <c r="K21" s="40">
        <v>13041</v>
      </c>
      <c r="L21" s="18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16" customFormat="1" ht="6" customHeight="1">
      <c r="A22" s="32">
        <v>2012</v>
      </c>
      <c r="B22" s="36">
        <f t="shared" si="0"/>
        <v>185662</v>
      </c>
      <c r="C22" s="15">
        <v>7994</v>
      </c>
      <c r="D22" s="15">
        <v>7596</v>
      </c>
      <c r="E22" s="40">
        <v>13648</v>
      </c>
      <c r="F22" s="15">
        <v>32434</v>
      </c>
      <c r="G22" s="15">
        <v>1534</v>
      </c>
      <c r="H22" s="15">
        <v>57339</v>
      </c>
      <c r="I22" s="15">
        <v>10197</v>
      </c>
      <c r="J22" s="15">
        <v>40758</v>
      </c>
      <c r="K22" s="40">
        <v>14162</v>
      </c>
      <c r="L22" s="1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16" customFormat="1" ht="6" customHeight="1">
      <c r="A23" s="32">
        <v>2013</v>
      </c>
      <c r="B23" s="36">
        <f t="shared" si="0"/>
        <v>194111</v>
      </c>
      <c r="C23" s="15">
        <v>7734</v>
      </c>
      <c r="D23" s="15">
        <v>6096</v>
      </c>
      <c r="E23" s="40">
        <v>14413</v>
      </c>
      <c r="F23" s="15">
        <v>36163</v>
      </c>
      <c r="G23" s="15">
        <v>1533</v>
      </c>
      <c r="H23" s="15">
        <v>58803</v>
      </c>
      <c r="I23" s="15">
        <v>10005</v>
      </c>
      <c r="J23" s="15">
        <v>44262</v>
      </c>
      <c r="K23" s="40">
        <v>15102</v>
      </c>
      <c r="L23" s="18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16" customFormat="1" ht="6" customHeight="1">
      <c r="A24" s="32">
        <v>2014</v>
      </c>
      <c r="B24" s="36">
        <f t="shared" si="0"/>
        <v>195906</v>
      </c>
      <c r="C24" s="15">
        <v>9427</v>
      </c>
      <c r="D24" s="15">
        <v>5305</v>
      </c>
      <c r="E24" s="40">
        <v>14435</v>
      </c>
      <c r="F24" s="15">
        <v>36677</v>
      </c>
      <c r="G24" s="15">
        <v>1437</v>
      </c>
      <c r="H24" s="15">
        <v>57693</v>
      </c>
      <c r="I24" s="15">
        <v>10824</v>
      </c>
      <c r="J24" s="15">
        <v>44864</v>
      </c>
      <c r="K24" s="40">
        <v>15244</v>
      </c>
      <c r="L24" s="18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16" customFormat="1" ht="6" customHeight="1">
      <c r="A25" s="33" t="s">
        <v>13</v>
      </c>
      <c r="B25" s="15"/>
      <c r="C25" s="15"/>
      <c r="D25" s="15"/>
      <c r="E25" s="40"/>
      <c r="F25" s="15"/>
      <c r="G25" s="15"/>
      <c r="H25" s="15"/>
      <c r="I25" s="15"/>
      <c r="J25" s="15"/>
      <c r="K25" s="40"/>
      <c r="L25" s="18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16" customFormat="1" ht="6" customHeight="1">
      <c r="A26" s="32">
        <v>2005</v>
      </c>
      <c r="B26" s="36">
        <f t="shared" ref="B26:B35" si="1">SUM(C26:K26)</f>
        <v>531388</v>
      </c>
      <c r="C26" s="15">
        <v>13010</v>
      </c>
      <c r="D26" s="15">
        <v>2951</v>
      </c>
      <c r="E26" s="40">
        <v>218493</v>
      </c>
      <c r="F26" s="15">
        <v>46357</v>
      </c>
      <c r="G26" s="15">
        <v>8693</v>
      </c>
      <c r="H26" s="15">
        <v>98056</v>
      </c>
      <c r="I26" s="15">
        <v>35793</v>
      </c>
      <c r="J26" s="15">
        <v>69213</v>
      </c>
      <c r="K26" s="40">
        <v>38822</v>
      </c>
      <c r="L26" s="18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16" customFormat="1" ht="6" customHeight="1">
      <c r="A27" s="32">
        <v>2006</v>
      </c>
      <c r="B27" s="36">
        <f t="shared" si="1"/>
        <v>547655</v>
      </c>
      <c r="C27" s="15">
        <v>12547</v>
      </c>
      <c r="D27" s="15">
        <v>2918</v>
      </c>
      <c r="E27" s="40">
        <v>220126</v>
      </c>
      <c r="F27" s="15">
        <v>48248</v>
      </c>
      <c r="G27" s="15">
        <v>9060</v>
      </c>
      <c r="H27" s="15">
        <v>99833</v>
      </c>
      <c r="I27" s="15">
        <v>38134</v>
      </c>
      <c r="J27" s="15">
        <v>75590</v>
      </c>
      <c r="K27" s="40">
        <v>41199</v>
      </c>
      <c r="L27" s="18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16" customFormat="1" ht="6" customHeight="1">
      <c r="A28" s="32">
        <v>2007</v>
      </c>
      <c r="B28" s="36">
        <f t="shared" si="1"/>
        <v>562931</v>
      </c>
      <c r="C28" s="15">
        <v>12591</v>
      </c>
      <c r="D28" s="15">
        <v>3136</v>
      </c>
      <c r="E28" s="40">
        <v>218079</v>
      </c>
      <c r="F28" s="15">
        <v>50528</v>
      </c>
      <c r="G28" s="15">
        <v>9261</v>
      </c>
      <c r="H28" s="15">
        <v>106187</v>
      </c>
      <c r="I28" s="15">
        <v>40154</v>
      </c>
      <c r="J28" s="15">
        <v>81077</v>
      </c>
      <c r="K28" s="40">
        <v>41918</v>
      </c>
      <c r="L28" s="18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16" customFormat="1" ht="6" customHeight="1">
      <c r="A29" s="32">
        <v>2008</v>
      </c>
      <c r="B29" s="36">
        <f t="shared" si="1"/>
        <v>545074</v>
      </c>
      <c r="C29" s="15">
        <v>12468</v>
      </c>
      <c r="D29" s="15">
        <v>4032</v>
      </c>
      <c r="E29" s="40">
        <v>198502</v>
      </c>
      <c r="F29" s="15">
        <v>47390</v>
      </c>
      <c r="G29" s="15">
        <v>9526</v>
      </c>
      <c r="H29" s="15">
        <v>106973</v>
      </c>
      <c r="I29" s="15">
        <v>40175</v>
      </c>
      <c r="J29" s="15">
        <v>82147</v>
      </c>
      <c r="K29" s="40">
        <v>43861</v>
      </c>
      <c r="L29" s="18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16" customFormat="1" ht="6" customHeight="1">
      <c r="A30" s="32">
        <v>2009</v>
      </c>
      <c r="B30" s="36">
        <f t="shared" si="1"/>
        <v>521861</v>
      </c>
      <c r="C30" s="15">
        <v>12360</v>
      </c>
      <c r="D30" s="15">
        <v>4783</v>
      </c>
      <c r="E30" s="40">
        <v>184330</v>
      </c>
      <c r="F30" s="15">
        <v>40877</v>
      </c>
      <c r="G30" s="15">
        <v>9624</v>
      </c>
      <c r="H30" s="15">
        <v>104858</v>
      </c>
      <c r="I30" s="15">
        <v>38134</v>
      </c>
      <c r="J30" s="15">
        <v>83432</v>
      </c>
      <c r="K30" s="40">
        <v>43463</v>
      </c>
      <c r="L30" s="18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16" customFormat="1" ht="6" customHeight="1">
      <c r="A31" s="32">
        <v>2010</v>
      </c>
      <c r="B31" s="36">
        <f t="shared" si="1"/>
        <v>542493</v>
      </c>
      <c r="C31" s="15">
        <v>12753</v>
      </c>
      <c r="D31" s="15">
        <v>3480</v>
      </c>
      <c r="E31" s="40">
        <v>200747</v>
      </c>
      <c r="F31" s="15">
        <v>41209</v>
      </c>
      <c r="G31" s="15">
        <v>9838</v>
      </c>
      <c r="H31" s="15">
        <v>108902</v>
      </c>
      <c r="I31" s="15">
        <v>39114</v>
      </c>
      <c r="J31" s="15">
        <v>83407</v>
      </c>
      <c r="K31" s="40">
        <v>43043</v>
      </c>
      <c r="L31" s="18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16" customFormat="1" ht="6" customHeight="1">
      <c r="A32" s="32">
        <v>2011</v>
      </c>
      <c r="B32" s="36">
        <f t="shared" si="1"/>
        <v>545351</v>
      </c>
      <c r="C32" s="15">
        <v>12490</v>
      </c>
      <c r="D32" s="15">
        <v>3985</v>
      </c>
      <c r="E32" s="40">
        <v>202736</v>
      </c>
      <c r="F32" s="15">
        <v>39735</v>
      </c>
      <c r="G32" s="15">
        <v>10119</v>
      </c>
      <c r="H32" s="15">
        <v>108963</v>
      </c>
      <c r="I32" s="15">
        <v>39905</v>
      </c>
      <c r="J32" s="15">
        <v>84000</v>
      </c>
      <c r="K32" s="40">
        <v>43418</v>
      </c>
      <c r="L32" s="18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16" customFormat="1" ht="6" customHeight="1">
      <c r="A33" s="32">
        <v>2012</v>
      </c>
      <c r="B33" s="36">
        <f t="shared" si="1"/>
        <v>565664</v>
      </c>
      <c r="C33" s="15">
        <v>11928</v>
      </c>
      <c r="D33" s="15">
        <v>4987</v>
      </c>
      <c r="E33" s="40">
        <v>213410</v>
      </c>
      <c r="F33" s="15">
        <v>42654</v>
      </c>
      <c r="G33" s="15">
        <v>10193</v>
      </c>
      <c r="H33" s="15">
        <v>108149</v>
      </c>
      <c r="I33" s="15">
        <v>42054</v>
      </c>
      <c r="J33" s="15">
        <v>87384</v>
      </c>
      <c r="K33" s="40">
        <v>44905</v>
      </c>
      <c r="L33" s="18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16" customFormat="1" ht="6" customHeight="1">
      <c r="A34" s="32">
        <v>2013</v>
      </c>
      <c r="B34" s="36">
        <f t="shared" si="1"/>
        <v>573385</v>
      </c>
      <c r="C34" s="15">
        <v>10932</v>
      </c>
      <c r="D34" s="15">
        <v>3890</v>
      </c>
      <c r="E34" s="40">
        <v>223668</v>
      </c>
      <c r="F34" s="15">
        <v>43947</v>
      </c>
      <c r="G34" s="15">
        <v>9763</v>
      </c>
      <c r="H34" s="15">
        <v>107466</v>
      </c>
      <c r="I34" s="15">
        <v>42647</v>
      </c>
      <c r="J34" s="15">
        <v>86022</v>
      </c>
      <c r="K34" s="40">
        <v>45050</v>
      </c>
      <c r="L34" s="18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16" customFormat="1" ht="6" customHeight="1">
      <c r="A35" s="32">
        <v>2014</v>
      </c>
      <c r="B35" s="36">
        <f t="shared" si="1"/>
        <v>585509</v>
      </c>
      <c r="C35" s="15">
        <v>10378</v>
      </c>
      <c r="D35" s="15">
        <v>3289</v>
      </c>
      <c r="E35" s="40">
        <v>231665</v>
      </c>
      <c r="F35" s="15">
        <v>47063</v>
      </c>
      <c r="G35" s="15">
        <v>9763</v>
      </c>
      <c r="H35" s="15">
        <v>107252</v>
      </c>
      <c r="I35" s="15">
        <v>44022</v>
      </c>
      <c r="J35" s="15">
        <v>85455</v>
      </c>
      <c r="K35" s="40">
        <v>46622</v>
      </c>
      <c r="L35" s="18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16" customFormat="1" ht="6" customHeight="1">
      <c r="A36" s="33" t="s">
        <v>12</v>
      </c>
      <c r="B36" s="36"/>
      <c r="C36" s="15"/>
      <c r="D36" s="15"/>
      <c r="E36" s="40"/>
      <c r="F36" s="15"/>
      <c r="G36" s="15"/>
      <c r="H36" s="15"/>
      <c r="I36" s="15"/>
      <c r="J36" s="15"/>
      <c r="K36" s="40"/>
      <c r="L36" s="18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16" customFormat="1" ht="6" customHeight="1">
      <c r="A37" s="32">
        <v>2005</v>
      </c>
      <c r="B37" s="36">
        <f t="shared" ref="B37:B46" si="2">SUM(C37:K37)</f>
        <v>71141</v>
      </c>
      <c r="C37" s="15">
        <v>413</v>
      </c>
      <c r="D37" s="15">
        <v>143</v>
      </c>
      <c r="E37" s="40">
        <v>43212</v>
      </c>
      <c r="F37" s="15">
        <v>3983</v>
      </c>
      <c r="G37" s="15">
        <v>510</v>
      </c>
      <c r="H37" s="15">
        <v>9117</v>
      </c>
      <c r="I37" s="15">
        <v>2385</v>
      </c>
      <c r="J37" s="15">
        <v>4384</v>
      </c>
      <c r="K37" s="40">
        <v>6994</v>
      </c>
      <c r="L37" s="18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16" customFormat="1" ht="6" customHeight="1">
      <c r="A38" s="32">
        <v>2006</v>
      </c>
      <c r="B38" s="36">
        <f t="shared" si="2"/>
        <v>69972</v>
      </c>
      <c r="C38" s="15">
        <v>401</v>
      </c>
      <c r="D38" s="15">
        <v>156</v>
      </c>
      <c r="E38" s="40">
        <v>39745</v>
      </c>
      <c r="F38" s="15">
        <v>4916</v>
      </c>
      <c r="G38" s="15">
        <v>542</v>
      </c>
      <c r="H38" s="15">
        <v>9268</v>
      </c>
      <c r="I38" s="15">
        <v>2492</v>
      </c>
      <c r="J38" s="15">
        <v>5344</v>
      </c>
      <c r="K38" s="40">
        <v>7108</v>
      </c>
      <c r="L38" s="18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16" customFormat="1" ht="6" customHeight="1">
      <c r="A39" s="32">
        <v>2007</v>
      </c>
      <c r="B39" s="36">
        <f t="shared" si="2"/>
        <v>68868</v>
      </c>
      <c r="C39" s="15">
        <v>307</v>
      </c>
      <c r="D39" s="15">
        <v>175</v>
      </c>
      <c r="E39" s="40">
        <v>37130</v>
      </c>
      <c r="F39" s="15">
        <v>5203</v>
      </c>
      <c r="G39" s="15">
        <v>491</v>
      </c>
      <c r="H39" s="15">
        <v>9873</v>
      </c>
      <c r="I39" s="15">
        <v>2640</v>
      </c>
      <c r="J39" s="15">
        <v>5785</v>
      </c>
      <c r="K39" s="40">
        <v>7264</v>
      </c>
      <c r="L39" s="18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16" customFormat="1" ht="6" customHeight="1">
      <c r="A40" s="32">
        <v>2008</v>
      </c>
      <c r="B40" s="36">
        <f t="shared" si="2"/>
        <v>66787</v>
      </c>
      <c r="C40" s="15">
        <v>327</v>
      </c>
      <c r="D40" s="15">
        <v>158</v>
      </c>
      <c r="E40" s="40">
        <v>35846</v>
      </c>
      <c r="F40" s="15">
        <v>3972</v>
      </c>
      <c r="G40" s="15">
        <v>516</v>
      </c>
      <c r="H40" s="15">
        <v>10169</v>
      </c>
      <c r="I40" s="15">
        <v>2430</v>
      </c>
      <c r="J40" s="15">
        <v>6165</v>
      </c>
      <c r="K40" s="40">
        <v>7204</v>
      </c>
      <c r="L40" s="18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16" customFormat="1" ht="6" customHeight="1">
      <c r="A41" s="32">
        <v>2009</v>
      </c>
      <c r="B41" s="36">
        <f t="shared" si="2"/>
        <v>64000</v>
      </c>
      <c r="C41" s="15">
        <v>300</v>
      </c>
      <c r="D41" s="15">
        <v>117</v>
      </c>
      <c r="E41" s="40">
        <v>32226</v>
      </c>
      <c r="F41" s="15">
        <v>3989</v>
      </c>
      <c r="G41" s="15">
        <v>536</v>
      </c>
      <c r="H41" s="15">
        <v>10264</v>
      </c>
      <c r="I41" s="15">
        <v>2443</v>
      </c>
      <c r="J41" s="15">
        <v>6675</v>
      </c>
      <c r="K41" s="40">
        <v>7450</v>
      </c>
      <c r="L41" s="18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s="16" customFormat="1" ht="6" customHeight="1">
      <c r="A42" s="32">
        <v>2010</v>
      </c>
      <c r="B42" s="36">
        <f t="shared" si="2"/>
        <v>69040</v>
      </c>
      <c r="C42" s="15">
        <v>291</v>
      </c>
      <c r="D42" s="15">
        <v>144</v>
      </c>
      <c r="E42" s="40">
        <v>35140</v>
      </c>
      <c r="F42" s="15">
        <v>4242</v>
      </c>
      <c r="G42" s="15">
        <v>562</v>
      </c>
      <c r="H42" s="15">
        <v>11381</v>
      </c>
      <c r="I42" s="15">
        <v>2532</v>
      </c>
      <c r="J42" s="15">
        <v>7280</v>
      </c>
      <c r="K42" s="40">
        <v>7468</v>
      </c>
      <c r="L42" s="18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s="16" customFormat="1" ht="6" customHeight="1">
      <c r="A43" s="32">
        <v>2011</v>
      </c>
      <c r="B43" s="36">
        <f t="shared" si="2"/>
        <v>70586</v>
      </c>
      <c r="C43" s="15">
        <v>298</v>
      </c>
      <c r="D43" s="15">
        <v>140</v>
      </c>
      <c r="E43" s="40">
        <v>34959</v>
      </c>
      <c r="F43" s="15">
        <v>3999</v>
      </c>
      <c r="G43" s="15">
        <v>565</v>
      </c>
      <c r="H43" s="15">
        <v>12040</v>
      </c>
      <c r="I43" s="15">
        <v>2657</v>
      </c>
      <c r="J43" s="15">
        <v>8073</v>
      </c>
      <c r="K43" s="40">
        <v>7855</v>
      </c>
      <c r="L43" s="18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s="16" customFormat="1" ht="6" customHeight="1">
      <c r="A44" s="32">
        <v>2012</v>
      </c>
      <c r="B44" s="36">
        <f t="shared" si="2"/>
        <v>75841</v>
      </c>
      <c r="C44" s="15">
        <v>303</v>
      </c>
      <c r="D44" s="15">
        <v>110</v>
      </c>
      <c r="E44" s="40">
        <v>37900</v>
      </c>
      <c r="F44" s="15">
        <v>4443</v>
      </c>
      <c r="G44" s="15">
        <v>557</v>
      </c>
      <c r="H44" s="15">
        <v>13547</v>
      </c>
      <c r="I44" s="15">
        <v>2802</v>
      </c>
      <c r="J44" s="15">
        <v>7703</v>
      </c>
      <c r="K44" s="40">
        <v>8476</v>
      </c>
      <c r="L44" s="18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16" customFormat="1" ht="6" customHeight="1">
      <c r="A45" s="32">
        <v>2013</v>
      </c>
      <c r="B45" s="36">
        <f t="shared" si="2"/>
        <v>76677</v>
      </c>
      <c r="C45" s="15">
        <v>288</v>
      </c>
      <c r="D45" s="15">
        <v>94</v>
      </c>
      <c r="E45" s="40">
        <v>36327</v>
      </c>
      <c r="F45" s="15">
        <v>4724</v>
      </c>
      <c r="G45" s="15">
        <v>550</v>
      </c>
      <c r="H45" s="15">
        <v>13955</v>
      </c>
      <c r="I45" s="15">
        <v>2767</v>
      </c>
      <c r="J45" s="15">
        <v>8916</v>
      </c>
      <c r="K45" s="40">
        <v>9056</v>
      </c>
      <c r="L45" s="18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s="16" customFormat="1" ht="6" customHeight="1">
      <c r="A46" s="32">
        <v>2014</v>
      </c>
      <c r="B46" s="36">
        <f t="shared" si="2"/>
        <v>79151</v>
      </c>
      <c r="C46" s="15">
        <v>304</v>
      </c>
      <c r="D46" s="15">
        <v>93</v>
      </c>
      <c r="E46" s="40">
        <v>38280</v>
      </c>
      <c r="F46" s="15">
        <v>4776</v>
      </c>
      <c r="G46" s="15">
        <v>503</v>
      </c>
      <c r="H46" s="15">
        <v>13960</v>
      </c>
      <c r="I46" s="15">
        <v>2445</v>
      </c>
      <c r="J46" s="15">
        <v>9517</v>
      </c>
      <c r="K46" s="40">
        <v>9273</v>
      </c>
      <c r="L46" s="1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s="16" customFormat="1" ht="6" customHeight="1">
      <c r="A47" s="33" t="s">
        <v>15</v>
      </c>
      <c r="B47" s="36"/>
      <c r="C47" s="15"/>
      <c r="D47" s="15"/>
      <c r="E47" s="40"/>
      <c r="F47" s="15"/>
      <c r="G47" s="15"/>
      <c r="H47" s="15"/>
      <c r="I47" s="15"/>
      <c r="J47" s="15"/>
      <c r="K47" s="40"/>
      <c r="L47" s="18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s="16" customFormat="1" ht="6" customHeight="1">
      <c r="A48" s="32">
        <v>2005</v>
      </c>
      <c r="B48" s="36">
        <f t="shared" ref="B48:B57" si="3">SUM(C48:K48)</f>
        <v>593755</v>
      </c>
      <c r="C48" s="15">
        <v>67506</v>
      </c>
      <c r="D48" s="15">
        <v>2082</v>
      </c>
      <c r="E48" s="40">
        <v>78785</v>
      </c>
      <c r="F48" s="15">
        <v>55713</v>
      </c>
      <c r="G48" s="15">
        <v>12782</v>
      </c>
      <c r="H48" s="15">
        <v>130348</v>
      </c>
      <c r="I48" s="15">
        <v>39143</v>
      </c>
      <c r="J48" s="15">
        <v>84976</v>
      </c>
      <c r="K48" s="40">
        <v>122420</v>
      </c>
      <c r="L48" s="18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s="16" customFormat="1" ht="6" customHeight="1">
      <c r="A49" s="32">
        <v>2006</v>
      </c>
      <c r="B49" s="36">
        <f t="shared" si="3"/>
        <v>619456</v>
      </c>
      <c r="C49" s="15">
        <v>62409</v>
      </c>
      <c r="D49" s="15">
        <v>2418</v>
      </c>
      <c r="E49" s="40">
        <v>81404</v>
      </c>
      <c r="F49" s="15">
        <v>61875</v>
      </c>
      <c r="G49" s="15">
        <v>13075</v>
      </c>
      <c r="H49" s="15">
        <v>136790</v>
      </c>
      <c r="I49" s="15">
        <v>39711</v>
      </c>
      <c r="J49" s="15">
        <v>93082</v>
      </c>
      <c r="K49" s="40">
        <v>128692</v>
      </c>
      <c r="L49" s="18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s="16" customFormat="1" ht="6" customHeight="1">
      <c r="A50" s="32">
        <v>2007</v>
      </c>
      <c r="B50" s="36">
        <f t="shared" si="3"/>
        <v>628719</v>
      </c>
      <c r="C50" s="15">
        <v>57680</v>
      </c>
      <c r="D50" s="15">
        <v>3232</v>
      </c>
      <c r="E50" s="40">
        <v>82091</v>
      </c>
      <c r="F50" s="15">
        <v>62761</v>
      </c>
      <c r="G50" s="15">
        <v>13044</v>
      </c>
      <c r="H50" s="15">
        <v>139294</v>
      </c>
      <c r="I50" s="15">
        <v>40181</v>
      </c>
      <c r="J50" s="15">
        <v>99057</v>
      </c>
      <c r="K50" s="40">
        <v>131379</v>
      </c>
      <c r="L50" s="18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s="16" customFormat="1" ht="6" customHeight="1">
      <c r="A51" s="32">
        <v>2008</v>
      </c>
      <c r="B51" s="36">
        <f t="shared" si="3"/>
        <v>650972</v>
      </c>
      <c r="C51" s="15">
        <v>56493</v>
      </c>
      <c r="D51" s="15">
        <v>6019</v>
      </c>
      <c r="E51" s="40">
        <v>78285</v>
      </c>
      <c r="F51" s="15">
        <v>66934</v>
      </c>
      <c r="G51" s="15">
        <v>14294</v>
      </c>
      <c r="H51" s="15">
        <v>139576</v>
      </c>
      <c r="I51" s="15">
        <v>43030</v>
      </c>
      <c r="J51" s="15">
        <v>108482</v>
      </c>
      <c r="K51" s="40">
        <v>137859</v>
      </c>
      <c r="L51" s="18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 s="16" customFormat="1" ht="6" customHeight="1">
      <c r="A52" s="32">
        <v>2009</v>
      </c>
      <c r="B52" s="36">
        <f t="shared" si="3"/>
        <v>663870</v>
      </c>
      <c r="C52" s="15">
        <v>53650</v>
      </c>
      <c r="D52" s="15">
        <v>10409</v>
      </c>
      <c r="E52" s="40">
        <v>78935</v>
      </c>
      <c r="F52" s="15">
        <v>70051</v>
      </c>
      <c r="G52" s="15">
        <v>14091</v>
      </c>
      <c r="H52" s="15">
        <v>140453</v>
      </c>
      <c r="I52" s="15">
        <v>43213</v>
      </c>
      <c r="J52" s="15">
        <v>111164</v>
      </c>
      <c r="K52" s="40">
        <v>141904</v>
      </c>
      <c r="L52" s="18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 s="16" customFormat="1" ht="6" customHeight="1">
      <c r="A53" s="32">
        <v>2010</v>
      </c>
      <c r="B53" s="36">
        <f t="shared" si="3"/>
        <v>684647</v>
      </c>
      <c r="C53" s="15">
        <v>57899</v>
      </c>
      <c r="D53" s="15">
        <v>7524</v>
      </c>
      <c r="E53" s="40">
        <v>81364</v>
      </c>
      <c r="F53" s="15">
        <v>72995</v>
      </c>
      <c r="G53" s="15">
        <v>14586</v>
      </c>
      <c r="H53" s="15">
        <v>147243</v>
      </c>
      <c r="I53" s="15">
        <v>44592</v>
      </c>
      <c r="J53" s="15">
        <v>113004</v>
      </c>
      <c r="K53" s="40">
        <v>145440</v>
      </c>
      <c r="L53" s="18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s="16" customFormat="1" ht="6" customHeight="1">
      <c r="A54" s="32">
        <v>2011</v>
      </c>
      <c r="B54" s="36">
        <f t="shared" si="3"/>
        <v>709137</v>
      </c>
      <c r="C54" s="15">
        <v>60700</v>
      </c>
      <c r="D54" s="15">
        <v>6789</v>
      </c>
      <c r="E54" s="40">
        <v>86596</v>
      </c>
      <c r="F54" s="15">
        <v>78378</v>
      </c>
      <c r="G54" s="15">
        <v>14933</v>
      </c>
      <c r="H54" s="15">
        <v>152655</v>
      </c>
      <c r="I54" s="15">
        <v>45387</v>
      </c>
      <c r="J54" s="15">
        <v>114919</v>
      </c>
      <c r="K54" s="40">
        <v>148780</v>
      </c>
      <c r="L54" s="18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  <row r="55" spans="1:36" s="16" customFormat="1" ht="6" customHeight="1">
      <c r="A55" s="32">
        <v>2012</v>
      </c>
      <c r="B55" s="36">
        <f t="shared" si="3"/>
        <v>742935</v>
      </c>
      <c r="C55" s="15">
        <v>66821</v>
      </c>
      <c r="D55" s="15">
        <v>9937</v>
      </c>
      <c r="E55" s="40">
        <v>88447</v>
      </c>
      <c r="F55" s="15">
        <v>80302</v>
      </c>
      <c r="G55" s="15">
        <v>15082</v>
      </c>
      <c r="H55" s="15">
        <v>158834</v>
      </c>
      <c r="I55" s="15">
        <v>46150</v>
      </c>
      <c r="J55" s="15">
        <v>124180</v>
      </c>
      <c r="K55" s="40">
        <v>153182</v>
      </c>
      <c r="L55" s="18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</row>
    <row r="56" spans="1:36" s="16" customFormat="1" ht="6" customHeight="1">
      <c r="A56" s="32">
        <v>2013</v>
      </c>
      <c r="B56" s="36">
        <f t="shared" si="3"/>
        <v>750232</v>
      </c>
      <c r="C56" s="15">
        <v>63692</v>
      </c>
      <c r="D56" s="15">
        <v>10596</v>
      </c>
      <c r="E56" s="40">
        <v>89746</v>
      </c>
      <c r="F56" s="15">
        <v>81374</v>
      </c>
      <c r="G56" s="15">
        <v>15177</v>
      </c>
      <c r="H56" s="15">
        <v>162599</v>
      </c>
      <c r="I56" s="15">
        <v>47223</v>
      </c>
      <c r="J56" s="15">
        <v>123897</v>
      </c>
      <c r="K56" s="40">
        <v>155928</v>
      </c>
      <c r="L56" s="18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</row>
    <row r="57" spans="1:36" s="16" customFormat="1" ht="6" customHeight="1">
      <c r="A57" s="32">
        <v>2014</v>
      </c>
      <c r="B57" s="36">
        <f t="shared" si="3"/>
        <v>739642</v>
      </c>
      <c r="C57" s="15">
        <v>51962</v>
      </c>
      <c r="D57" s="15">
        <v>7090</v>
      </c>
      <c r="E57" s="40">
        <v>85675</v>
      </c>
      <c r="F57" s="15">
        <v>87768</v>
      </c>
      <c r="G57" s="15">
        <v>16736</v>
      </c>
      <c r="H57" s="15">
        <v>162132</v>
      </c>
      <c r="I57" s="15">
        <v>48529</v>
      </c>
      <c r="J57" s="15">
        <v>122103</v>
      </c>
      <c r="K57" s="40">
        <v>157647</v>
      </c>
      <c r="L57" s="18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</row>
    <row r="58" spans="1:36" s="16" customFormat="1" ht="6" customHeight="1">
      <c r="A58" s="33" t="s">
        <v>16</v>
      </c>
      <c r="B58" s="36"/>
      <c r="C58" s="15"/>
      <c r="D58" s="15"/>
      <c r="E58" s="40"/>
      <c r="F58" s="15"/>
      <c r="G58" s="15"/>
      <c r="H58" s="15"/>
      <c r="I58" s="15"/>
      <c r="J58" s="15"/>
      <c r="K58" s="40"/>
      <c r="L58" s="18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 s="16" customFormat="1" ht="6" customHeight="1">
      <c r="A59" s="32">
        <v>2005</v>
      </c>
      <c r="B59" s="36">
        <f t="shared" ref="B59:B68" si="4">SUM(C59:K59)</f>
        <v>253183</v>
      </c>
      <c r="C59" s="15">
        <v>8773</v>
      </c>
      <c r="D59" s="15">
        <v>1669</v>
      </c>
      <c r="E59" s="40">
        <v>65835</v>
      </c>
      <c r="F59" s="15">
        <v>18270</v>
      </c>
      <c r="G59" s="15">
        <v>3140</v>
      </c>
      <c r="H59" s="15">
        <v>52136</v>
      </c>
      <c r="I59" s="15">
        <v>13450</v>
      </c>
      <c r="J59" s="15">
        <v>35685</v>
      </c>
      <c r="K59" s="40">
        <v>54225</v>
      </c>
      <c r="L59" s="18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 s="16" customFormat="1" ht="6" customHeight="1">
      <c r="A60" s="32">
        <v>2006</v>
      </c>
      <c r="B60" s="36">
        <f t="shared" si="4"/>
        <v>257609</v>
      </c>
      <c r="C60" s="15">
        <v>7667</v>
      </c>
      <c r="D60" s="15">
        <v>1574</v>
      </c>
      <c r="E60" s="40">
        <v>63171</v>
      </c>
      <c r="F60" s="15">
        <v>20289</v>
      </c>
      <c r="G60" s="15">
        <v>3249</v>
      </c>
      <c r="H60" s="15">
        <v>53685</v>
      </c>
      <c r="I60" s="15">
        <v>13452</v>
      </c>
      <c r="J60" s="15">
        <v>38284</v>
      </c>
      <c r="K60" s="40">
        <v>56238</v>
      </c>
      <c r="L60" s="18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1:36" s="16" customFormat="1" ht="6" customHeight="1">
      <c r="A61" s="32">
        <v>2007</v>
      </c>
      <c r="B61" s="36">
        <f t="shared" si="4"/>
        <v>265159</v>
      </c>
      <c r="C61" s="15">
        <v>7347</v>
      </c>
      <c r="D61" s="15">
        <v>1675</v>
      </c>
      <c r="E61" s="40">
        <v>61504</v>
      </c>
      <c r="F61" s="15">
        <v>21352</v>
      </c>
      <c r="G61" s="15">
        <v>3541</v>
      </c>
      <c r="H61" s="15">
        <v>56544</v>
      </c>
      <c r="I61" s="15">
        <v>13326</v>
      </c>
      <c r="J61" s="15">
        <v>42576</v>
      </c>
      <c r="K61" s="40">
        <v>57294</v>
      </c>
      <c r="L61" s="18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1:36" s="16" customFormat="1" ht="6" customHeight="1">
      <c r="A62" s="32">
        <v>2008</v>
      </c>
      <c r="B62" s="36">
        <f t="shared" si="4"/>
        <v>266821</v>
      </c>
      <c r="C62" s="15">
        <v>7242</v>
      </c>
      <c r="D62" s="15">
        <v>1751</v>
      </c>
      <c r="E62" s="40">
        <v>55899</v>
      </c>
      <c r="F62" s="15">
        <v>19432</v>
      </c>
      <c r="G62" s="15">
        <v>3694</v>
      </c>
      <c r="H62" s="15">
        <v>58356</v>
      </c>
      <c r="I62" s="15">
        <v>13655</v>
      </c>
      <c r="J62" s="15">
        <v>46448</v>
      </c>
      <c r="K62" s="40">
        <v>60344</v>
      </c>
      <c r="L62" s="18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 s="16" customFormat="1" ht="6" customHeight="1">
      <c r="A63" s="32">
        <v>2009</v>
      </c>
      <c r="B63" s="36">
        <f t="shared" si="4"/>
        <v>265466</v>
      </c>
      <c r="C63" s="15">
        <v>7230</v>
      </c>
      <c r="D63" s="15">
        <v>1689</v>
      </c>
      <c r="E63" s="40">
        <v>51138</v>
      </c>
      <c r="F63" s="15">
        <v>19109</v>
      </c>
      <c r="G63" s="15">
        <v>3702</v>
      </c>
      <c r="H63" s="15">
        <v>57971</v>
      </c>
      <c r="I63" s="15">
        <v>13053</v>
      </c>
      <c r="J63" s="15">
        <v>49595</v>
      </c>
      <c r="K63" s="40">
        <v>61979</v>
      </c>
      <c r="L63" s="18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 s="16" customFormat="1" ht="6" customHeight="1">
      <c r="A64" s="32">
        <v>2010</v>
      </c>
      <c r="B64" s="36">
        <f t="shared" si="4"/>
        <v>275443</v>
      </c>
      <c r="C64" s="15">
        <v>7659</v>
      </c>
      <c r="D64" s="15">
        <v>1551</v>
      </c>
      <c r="E64" s="40">
        <v>51835</v>
      </c>
      <c r="F64" s="15">
        <v>21685</v>
      </c>
      <c r="G64" s="15">
        <v>3984</v>
      </c>
      <c r="H64" s="15">
        <v>61229</v>
      </c>
      <c r="I64" s="15">
        <v>12963</v>
      </c>
      <c r="J64" s="15">
        <v>50381</v>
      </c>
      <c r="K64" s="40">
        <v>64156</v>
      </c>
      <c r="L64" s="18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1:36" s="16" customFormat="1" ht="6" customHeight="1">
      <c r="A65" s="32">
        <v>2011</v>
      </c>
      <c r="B65" s="36">
        <f t="shared" si="4"/>
        <v>284171</v>
      </c>
      <c r="C65" s="15">
        <v>8004</v>
      </c>
      <c r="D65" s="15">
        <v>1526</v>
      </c>
      <c r="E65" s="40">
        <v>51126</v>
      </c>
      <c r="F65" s="15">
        <v>22734</v>
      </c>
      <c r="G65" s="15">
        <v>3959</v>
      </c>
      <c r="H65" s="15">
        <v>63644</v>
      </c>
      <c r="I65" s="15">
        <v>13971</v>
      </c>
      <c r="J65" s="15">
        <v>51954</v>
      </c>
      <c r="K65" s="40">
        <v>67253</v>
      </c>
      <c r="L65" s="18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1:36" s="16" customFormat="1" ht="6" customHeight="1">
      <c r="A66" s="32">
        <v>2012</v>
      </c>
      <c r="B66" s="36">
        <f t="shared" si="4"/>
        <v>294943</v>
      </c>
      <c r="C66" s="15">
        <v>7683</v>
      </c>
      <c r="D66" s="15">
        <v>1423</v>
      </c>
      <c r="E66" s="40">
        <v>50727</v>
      </c>
      <c r="F66" s="15">
        <v>23305</v>
      </c>
      <c r="G66" s="15">
        <v>3993</v>
      </c>
      <c r="H66" s="15">
        <v>69586</v>
      </c>
      <c r="I66" s="15">
        <v>14488</v>
      </c>
      <c r="J66" s="15">
        <v>55392</v>
      </c>
      <c r="K66" s="40">
        <v>68346</v>
      </c>
      <c r="L66" s="18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 s="16" customFormat="1" ht="6" customHeight="1">
      <c r="A67" s="32">
        <v>2013</v>
      </c>
      <c r="B67" s="36">
        <f t="shared" si="4"/>
        <v>307215</v>
      </c>
      <c r="C67" s="15">
        <v>7567</v>
      </c>
      <c r="D67" s="15">
        <v>1458</v>
      </c>
      <c r="E67" s="40">
        <v>52364</v>
      </c>
      <c r="F67" s="15">
        <v>22970</v>
      </c>
      <c r="G67" s="15">
        <v>3944</v>
      </c>
      <c r="H67" s="15">
        <v>73495</v>
      </c>
      <c r="I67" s="15">
        <v>15287</v>
      </c>
      <c r="J67" s="15">
        <v>59705</v>
      </c>
      <c r="K67" s="40">
        <v>70425</v>
      </c>
      <c r="L67" s="18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6" s="16" customFormat="1" ht="6" customHeight="1">
      <c r="A68" s="32">
        <v>2014</v>
      </c>
      <c r="B68" s="36">
        <f t="shared" si="4"/>
        <v>312864</v>
      </c>
      <c r="C68" s="15">
        <v>6783</v>
      </c>
      <c r="D68" s="15">
        <v>1455</v>
      </c>
      <c r="E68" s="40">
        <v>54859</v>
      </c>
      <c r="F68" s="15">
        <v>26138</v>
      </c>
      <c r="G68" s="15">
        <v>3821</v>
      </c>
      <c r="H68" s="15">
        <v>73028</v>
      </c>
      <c r="I68" s="15">
        <v>15770</v>
      </c>
      <c r="J68" s="15">
        <v>58548</v>
      </c>
      <c r="K68" s="40">
        <v>72462</v>
      </c>
      <c r="L68" s="18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6" s="16" customFormat="1" ht="6" customHeight="1">
      <c r="A69" s="33" t="s">
        <v>21</v>
      </c>
      <c r="B69" s="36"/>
      <c r="C69" s="15"/>
      <c r="D69" s="15"/>
      <c r="E69" s="40"/>
      <c r="F69" s="15"/>
      <c r="G69" s="15"/>
      <c r="H69" s="15"/>
      <c r="I69" s="15"/>
      <c r="J69" s="15"/>
      <c r="K69" s="40"/>
      <c r="L69" s="18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6" s="16" customFormat="1" ht="6" customHeight="1">
      <c r="A70" s="32">
        <v>2005</v>
      </c>
      <c r="B70" s="36">
        <f t="shared" ref="B70:B79" si="5">SUM(C70:K70)</f>
        <v>104819</v>
      </c>
      <c r="C70" s="15">
        <v>1599</v>
      </c>
      <c r="D70" s="15">
        <v>4125</v>
      </c>
      <c r="E70" s="40">
        <v>17400</v>
      </c>
      <c r="F70" s="15">
        <v>9320</v>
      </c>
      <c r="G70" s="15">
        <v>913</v>
      </c>
      <c r="H70" s="15">
        <v>20765</v>
      </c>
      <c r="I70" s="15">
        <v>3368</v>
      </c>
      <c r="J70" s="15">
        <v>10284</v>
      </c>
      <c r="K70" s="40">
        <v>37045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36" s="16" customFormat="1" ht="6" customHeight="1">
      <c r="A71" s="32">
        <v>2006</v>
      </c>
      <c r="B71" s="36">
        <f t="shared" si="5"/>
        <v>107296</v>
      </c>
      <c r="C71" s="15">
        <v>2212</v>
      </c>
      <c r="D71" s="15">
        <v>4760</v>
      </c>
      <c r="E71" s="40">
        <v>15900</v>
      </c>
      <c r="F71" s="15">
        <v>9120</v>
      </c>
      <c r="G71" s="15">
        <v>906</v>
      </c>
      <c r="H71" s="15">
        <v>21413</v>
      </c>
      <c r="I71" s="15">
        <v>3435</v>
      </c>
      <c r="J71" s="15">
        <v>11230</v>
      </c>
      <c r="K71" s="40">
        <v>38320</v>
      </c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36" s="16" customFormat="1" ht="6" customHeight="1">
      <c r="A72" s="32">
        <v>2007</v>
      </c>
      <c r="B72" s="36">
        <f t="shared" si="5"/>
        <v>115453</v>
      </c>
      <c r="C72" s="15">
        <v>2399</v>
      </c>
      <c r="D72" s="15">
        <v>5386</v>
      </c>
      <c r="E72" s="40">
        <v>18340</v>
      </c>
      <c r="F72" s="15">
        <v>11653</v>
      </c>
      <c r="G72" s="15">
        <v>915</v>
      </c>
      <c r="H72" s="15">
        <v>21966</v>
      </c>
      <c r="I72" s="15">
        <v>3633</v>
      </c>
      <c r="J72" s="15">
        <v>12103</v>
      </c>
      <c r="K72" s="40">
        <v>39058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36" s="16" customFormat="1" ht="6" customHeight="1">
      <c r="A73" s="32">
        <v>2008</v>
      </c>
      <c r="B73" s="36">
        <f t="shared" si="5"/>
        <v>123167</v>
      </c>
      <c r="C73" s="15">
        <v>2360</v>
      </c>
      <c r="D73" s="15">
        <v>6311</v>
      </c>
      <c r="E73" s="40">
        <v>19065</v>
      </c>
      <c r="F73" s="15">
        <v>13326</v>
      </c>
      <c r="G73" s="15">
        <v>961</v>
      </c>
      <c r="H73" s="15">
        <v>22634</v>
      </c>
      <c r="I73" s="15">
        <v>3731</v>
      </c>
      <c r="J73" s="15">
        <v>13134</v>
      </c>
      <c r="K73" s="40">
        <v>41645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36" s="16" customFormat="1" ht="6" customHeight="1">
      <c r="A74" s="32">
        <v>2009</v>
      </c>
      <c r="B74" s="36">
        <f t="shared" si="5"/>
        <v>126274</v>
      </c>
      <c r="C74" s="15">
        <v>2543</v>
      </c>
      <c r="D74" s="15">
        <v>7066</v>
      </c>
      <c r="E74" s="40">
        <v>18711</v>
      </c>
      <c r="F74" s="15">
        <v>13897</v>
      </c>
      <c r="G74" s="15">
        <v>1595</v>
      </c>
      <c r="H74" s="15">
        <v>22532</v>
      </c>
      <c r="I74" s="15">
        <v>3681</v>
      </c>
      <c r="J74" s="15">
        <v>13745</v>
      </c>
      <c r="K74" s="40">
        <v>42504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36" s="16" customFormat="1" ht="6" customHeight="1">
      <c r="A75" s="32">
        <v>2010</v>
      </c>
      <c r="B75" s="36">
        <f t="shared" si="5"/>
        <v>133533</v>
      </c>
      <c r="C75" s="15">
        <v>2579</v>
      </c>
      <c r="D75" s="15">
        <v>8055</v>
      </c>
      <c r="E75" s="40">
        <v>23023</v>
      </c>
      <c r="F75" s="15">
        <v>13306</v>
      </c>
      <c r="G75" s="15">
        <v>1609</v>
      </c>
      <c r="H75" s="15">
        <v>23667</v>
      </c>
      <c r="I75" s="15">
        <v>3533</v>
      </c>
      <c r="J75" s="15">
        <v>14335</v>
      </c>
      <c r="K75" s="40">
        <v>43426</v>
      </c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36" s="16" customFormat="1" ht="6" customHeight="1">
      <c r="A76" s="32">
        <v>2011</v>
      </c>
      <c r="B76" s="36">
        <f t="shared" si="5"/>
        <v>139813</v>
      </c>
      <c r="C76" s="15">
        <v>2525</v>
      </c>
      <c r="D76" s="15">
        <v>8652</v>
      </c>
      <c r="E76" s="40">
        <v>24522</v>
      </c>
      <c r="F76" s="15">
        <v>15254</v>
      </c>
      <c r="G76" s="15">
        <v>1074</v>
      </c>
      <c r="H76" s="15">
        <v>24657</v>
      </c>
      <c r="I76" s="15">
        <v>3790</v>
      </c>
      <c r="J76" s="15">
        <v>14191</v>
      </c>
      <c r="K76" s="40">
        <v>45148</v>
      </c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36" s="16" customFormat="1" ht="6" customHeight="1">
      <c r="A77" s="32">
        <v>2012</v>
      </c>
      <c r="B77" s="36">
        <f t="shared" si="5"/>
        <v>144158</v>
      </c>
      <c r="C77" s="15">
        <v>2787</v>
      </c>
      <c r="D77" s="15">
        <v>10391</v>
      </c>
      <c r="E77" s="40">
        <v>24866</v>
      </c>
      <c r="F77" s="15">
        <v>14156</v>
      </c>
      <c r="G77" s="15">
        <v>1647</v>
      </c>
      <c r="H77" s="15">
        <v>25493</v>
      </c>
      <c r="I77" s="15">
        <v>3960</v>
      </c>
      <c r="J77" s="15">
        <v>15337</v>
      </c>
      <c r="K77" s="40">
        <v>45521</v>
      </c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36" s="16" customFormat="1" ht="6" customHeight="1">
      <c r="A78" s="32">
        <v>2013</v>
      </c>
      <c r="B78" s="36">
        <f t="shared" si="5"/>
        <v>148731</v>
      </c>
      <c r="C78" s="15">
        <v>2914</v>
      </c>
      <c r="D78" s="15">
        <v>11458</v>
      </c>
      <c r="E78" s="40">
        <v>26856</v>
      </c>
      <c r="F78" s="15">
        <v>14155</v>
      </c>
      <c r="G78" s="15">
        <v>1671</v>
      </c>
      <c r="H78" s="15">
        <v>25937</v>
      </c>
      <c r="I78" s="15">
        <v>4028</v>
      </c>
      <c r="J78" s="15">
        <v>15287</v>
      </c>
      <c r="K78" s="40">
        <v>46425</v>
      </c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36" s="16" customFormat="1" ht="6" customHeight="1">
      <c r="A79" s="34">
        <v>2014</v>
      </c>
      <c r="B79" s="37">
        <f t="shared" si="5"/>
        <v>153073</v>
      </c>
      <c r="C79" s="38">
        <v>3251</v>
      </c>
      <c r="D79" s="38">
        <v>11398</v>
      </c>
      <c r="E79" s="42">
        <v>28745</v>
      </c>
      <c r="F79" s="38">
        <v>14932</v>
      </c>
      <c r="G79" s="38">
        <v>1680</v>
      </c>
      <c r="H79" s="38">
        <v>25614</v>
      </c>
      <c r="I79" s="38">
        <v>4120</v>
      </c>
      <c r="J79" s="38">
        <v>15411</v>
      </c>
      <c r="K79" s="42">
        <v>47922</v>
      </c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36" ht="2.25" customHeight="1">
      <c r="A80" s="3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11" s="16" customFormat="1" ht="7.5" customHeight="1">
      <c r="A81" s="24" t="s">
        <v>20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 s="16" customFormat="1" ht="7.5" customHeight="1">
      <c r="A82" s="23" t="s">
        <v>19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 s="16" customFormat="1" ht="7.5" customHeight="1">
      <c r="A83" s="23" t="s">
        <v>23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 s="16" customFormat="1" ht="7.5" customHeight="1">
      <c r="A84" s="23" t="s">
        <v>25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 s="16" customFormat="1" ht="7.5" customHeight="1">
      <c r="A85" s="23" t="s">
        <v>27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 s="16" customFormat="1" ht="7.5" customHeight="1">
      <c r="A86" s="23" t="s">
        <v>26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 s="16" customFormat="1" ht="7.5" customHeight="1">
      <c r="A87" s="23" t="s">
        <v>18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 s="16" customFormat="1" ht="7.5" customHeight="1">
      <c r="A88" s="22" t="s">
        <v>17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91" spans="1:11">
      <c r="E91" s="20"/>
    </row>
    <row r="133" spans="2:2">
      <c r="B133" s="9"/>
    </row>
  </sheetData>
  <mergeCells count="11">
    <mergeCell ref="K5:K9"/>
    <mergeCell ref="B5:B9"/>
    <mergeCell ref="C5:C9"/>
    <mergeCell ref="D5:D9"/>
    <mergeCell ref="E5:E9"/>
    <mergeCell ref="F5:F9"/>
    <mergeCell ref="A5:A9"/>
    <mergeCell ref="G5:G9"/>
    <mergeCell ref="H5:H9"/>
    <mergeCell ref="I5:I9"/>
    <mergeCell ref="J5:J9"/>
  </mergeCells>
  <phoneticPr fontId="0" type="noConversion"/>
  <printOptions horizontalCentered="1"/>
  <pageMargins left="0.98425196850393704" right="0.98425196850393704" top="1.5748031496062993" bottom="0.78740157480314965" header="3.937007874015748E-2" footer="1.181102362204724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P664</vt:lpstr>
      <vt:lpstr>'P664'!Área_de_impresión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jazmin_gutierrez</cp:lastModifiedBy>
  <cp:lastPrinted>2014-08-21T00:50:53Z</cp:lastPrinted>
  <dcterms:created xsi:type="dcterms:W3CDTF">2000-12-12T17:17:16Z</dcterms:created>
  <dcterms:modified xsi:type="dcterms:W3CDTF">2014-08-21T18:13:07Z</dcterms:modified>
</cp:coreProperties>
</file>