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25230" windowHeight="6030" tabRatio="850"/>
  </bookViews>
  <sheets>
    <sheet name="hoja1" sheetId="25" r:id="rId1"/>
  </sheets>
  <definedNames>
    <definedName name="_Fill" hidden="1">#REF!</definedName>
    <definedName name="A_impresión_IM">#REF!</definedName>
    <definedName name="_xlnm.Print_Area" localSheetId="0">hoja1!$A$1:$U$49</definedName>
    <definedName name="DIFERENCIAS">#N/A</definedName>
    <definedName name="iii">#REF!</definedName>
    <definedName name="jjj">#REF!</definedName>
    <definedName name="kkk">#REF!</definedName>
    <definedName name="oooo">#REF!</definedName>
    <definedName name="pppp">#REF!</definedName>
    <definedName name="QQQ">#REF!</definedName>
    <definedName name="VARIABLES">#N/A</definedName>
    <definedName name="xxx">#REF!</definedName>
    <definedName name="yyy">#REF!</definedName>
    <definedName name="zz">#REF!</definedName>
  </definedNames>
  <calcPr calcId="145621"/>
</workbook>
</file>

<file path=xl/calcChain.xml><?xml version="1.0" encoding="utf-8"?>
<calcChain xmlns="http://schemas.openxmlformats.org/spreadsheetml/2006/main">
  <c r="S41" i="25" l="1"/>
  <c r="S35" i="25"/>
  <c r="S29" i="25"/>
  <c r="S19" i="25"/>
  <c r="S8" i="25" s="1"/>
  <c r="S9" i="25"/>
  <c r="I41" i="25"/>
  <c r="H41" i="25"/>
  <c r="G41" i="25"/>
  <c r="F41" i="25"/>
  <c r="E41" i="25"/>
  <c r="D41" i="25"/>
  <c r="C41" i="25"/>
  <c r="B41" i="25"/>
  <c r="I35" i="25"/>
  <c r="H35" i="25"/>
  <c r="G35" i="25"/>
  <c r="F35" i="25"/>
  <c r="E35" i="25"/>
  <c r="D35" i="25"/>
  <c r="C35" i="25"/>
  <c r="B35" i="25"/>
  <c r="I29" i="25"/>
  <c r="H29" i="25"/>
  <c r="G29" i="25"/>
  <c r="F29" i="25"/>
  <c r="E29" i="25"/>
  <c r="E8" i="25" s="1"/>
  <c r="D29" i="25"/>
  <c r="C29" i="25"/>
  <c r="B29" i="25"/>
  <c r="I19" i="25"/>
  <c r="H19" i="25"/>
  <c r="G19" i="25"/>
  <c r="F19" i="25"/>
  <c r="F8" i="25" s="1"/>
  <c r="E19" i="25"/>
  <c r="D19" i="25"/>
  <c r="C19" i="25"/>
  <c r="B19" i="25"/>
  <c r="I9" i="25"/>
  <c r="H9" i="25"/>
  <c r="G9" i="25"/>
  <c r="F9" i="25"/>
  <c r="E9" i="25"/>
  <c r="D9" i="25"/>
  <c r="D8" i="25" s="1"/>
  <c r="C9" i="25"/>
  <c r="B9" i="25"/>
  <c r="B8" i="25" s="1"/>
  <c r="I8" i="25"/>
  <c r="H8" i="25"/>
  <c r="G8" i="25"/>
  <c r="C8" i="25"/>
</calcChain>
</file>

<file path=xl/sharedStrings.xml><?xml version="1.0" encoding="utf-8"?>
<sst xmlns="http://schemas.openxmlformats.org/spreadsheetml/2006/main" count="44" uniqueCount="44">
  <si>
    <t>Fuente: Secretaría de Medio Ambiente y Recursos Naturales. Comisión Nacional del Agua.</t>
  </si>
  <si>
    <t>Total de plantas</t>
  </si>
  <si>
    <t xml:space="preserve">  Sur-Sureste</t>
  </si>
  <si>
    <t xml:space="preserve">   Campeche</t>
  </si>
  <si>
    <t xml:space="preserve">   Chiapas</t>
  </si>
  <si>
    <t xml:space="preserve">   Guerrero</t>
  </si>
  <si>
    <t xml:space="preserve">   Oaxaca</t>
  </si>
  <si>
    <t xml:space="preserve">   Puebla</t>
  </si>
  <si>
    <t xml:space="preserve">   Quintana Roo</t>
  </si>
  <si>
    <t xml:space="preserve">   Tabasco</t>
  </si>
  <si>
    <t xml:space="preserve">   Veracruz</t>
  </si>
  <si>
    <t xml:space="preserve">   Yucatán</t>
  </si>
  <si>
    <t xml:space="preserve">  Centro-Occidente</t>
  </si>
  <si>
    <t xml:space="preserve">  Centro-País</t>
  </si>
  <si>
    <t xml:space="preserve">   Aguascalientes</t>
  </si>
  <si>
    <t xml:space="preserve">   Colima</t>
  </si>
  <si>
    <t xml:space="preserve">   Guanajuato</t>
  </si>
  <si>
    <t xml:space="preserve">   Jalisco</t>
  </si>
  <si>
    <t xml:space="preserve">   Michoacán</t>
  </si>
  <si>
    <t xml:space="preserve">   Nayarit</t>
  </si>
  <si>
    <t xml:space="preserve">   Querétaro</t>
  </si>
  <si>
    <t xml:space="preserve">   San Luis Potosí</t>
  </si>
  <si>
    <t xml:space="preserve">   Zacatecas</t>
  </si>
  <si>
    <t xml:space="preserve">   Hidalgo</t>
  </si>
  <si>
    <t xml:space="preserve">   México</t>
  </si>
  <si>
    <t xml:space="preserve">   Morelos</t>
  </si>
  <si>
    <t xml:space="preserve">   Tlaxcala</t>
  </si>
  <si>
    <t xml:space="preserve">   Distrito Federal</t>
  </si>
  <si>
    <t xml:space="preserve">  Noreste</t>
  </si>
  <si>
    <t xml:space="preserve">   Chihuahua</t>
  </si>
  <si>
    <t xml:space="preserve">   Coahuila</t>
  </si>
  <si>
    <t xml:space="preserve">   Durango</t>
  </si>
  <si>
    <t xml:space="preserve">   Nuevo León</t>
  </si>
  <si>
    <t xml:space="preserve">   Tamaulipas</t>
  </si>
  <si>
    <t xml:space="preserve">  Noroeste</t>
  </si>
  <si>
    <t xml:space="preserve">   Baja California</t>
  </si>
  <si>
    <t xml:space="preserve">   Baja California Sur</t>
  </si>
  <si>
    <t xml:space="preserve">   Sinaloa</t>
  </si>
  <si>
    <t xml:space="preserve">   Sonora</t>
  </si>
  <si>
    <t>Entidad federativa</t>
  </si>
  <si>
    <t>A/ Cifras a junio de 2014.</t>
  </si>
  <si>
    <t xml:space="preserve">  Total Nacional</t>
  </si>
  <si>
    <t>Total de plantas de tratamiento de aguas residuales y en operación por región y entidad federativa</t>
  </si>
  <si>
    <t>Total de plantas en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</si>
</sst>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neral_)"/>
    <numFmt numFmtId="165" formatCode="#,##0___)"/>
    <numFmt numFmtId="166" formatCode="#\ ##0"/>
    <numFmt numFmtId="167" formatCode="#\ ##0__"/>
    <numFmt numFmtId="173" formatCode="General____;"/>
  </numFmts>
  <fonts count="21" x14ac:knownFonts="1">
    <font>
      <sz val="10"/>
      <name val="Arial"/>
    </font>
    <font>
      <i/>
      <sz val="7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sz val="10"/>
      <name val="Soberana Sans Light"/>
      <family val="3"/>
    </font>
    <font>
      <b/>
      <i/>
      <sz val="12"/>
      <name val="Soberana Sans Light"/>
      <family val="3"/>
    </font>
    <font>
      <sz val="7.5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b/>
      <sz val="8.5"/>
      <name val="Soberana Sans Light"/>
      <family val="3"/>
    </font>
    <font>
      <b/>
      <sz val="5.5"/>
      <name val="Soberana Sans Light"/>
      <family val="3"/>
    </font>
    <font>
      <sz val="5.5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  <font>
      <b/>
      <sz val="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2">
    <xf numFmtId="0" fontId="0" fillId="0" borderId="0"/>
    <xf numFmtId="164" fontId="4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quotePrefix="1" applyFont="1" applyAlignment="1">
      <alignment horizontal="left"/>
    </xf>
    <xf numFmtId="0" fontId="3" fillId="0" borderId="0" xfId="0" applyFont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164" fontId="2" fillId="0" borderId="0" xfId="1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/>
    <xf numFmtId="0" fontId="11" fillId="0" borderId="0" xfId="0" applyFont="1" applyAlignment="1" applyProtection="1">
      <alignment horizontal="left" vertic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2" fillId="2" borderId="7" xfId="0" applyFont="1" applyFill="1" applyBorder="1" applyAlignment="1" applyProtection="1">
      <alignment horizontal="left" vertical="center"/>
    </xf>
    <xf numFmtId="0" fontId="12" fillId="2" borderId="4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3" fontId="13" fillId="0" borderId="0" xfId="0" applyNumberFormat="1" applyFont="1" applyFill="1" applyBorder="1" applyAlignment="1" applyProtection="1">
      <alignment horizontal="right" vertical="center"/>
    </xf>
    <xf numFmtId="0" fontId="14" fillId="0" borderId="0" xfId="0" applyFont="1" applyFill="1" applyAlignment="1">
      <alignment horizontal="center"/>
    </xf>
    <xf numFmtId="164" fontId="14" fillId="0" borderId="0" xfId="1" applyFont="1" applyBorder="1" applyAlignment="1">
      <alignment horizontal="left" vertical="center"/>
    </xf>
    <xf numFmtId="0" fontId="16" fillId="2" borderId="8" xfId="0" applyFont="1" applyFill="1" applyBorder="1" applyAlignment="1" applyProtection="1">
      <alignment horizontal="left" vertical="center" indent="1"/>
    </xf>
    <xf numFmtId="0" fontId="17" fillId="2" borderId="8" xfId="0" applyFont="1" applyFill="1" applyBorder="1" applyAlignment="1" applyProtection="1">
      <alignment horizontal="left" vertical="center" indent="1"/>
    </xf>
    <xf numFmtId="0" fontId="17" fillId="2" borderId="8" xfId="0" applyFont="1" applyFill="1" applyBorder="1" applyAlignment="1" applyProtection="1">
      <alignment horizontal="left" indent="1"/>
    </xf>
    <xf numFmtId="0" fontId="20" fillId="0" borderId="0" xfId="0" applyFont="1" applyBorder="1" applyAlignment="1" applyProtection="1">
      <alignment horizontal="left" vertical="center"/>
    </xf>
    <xf numFmtId="166" fontId="20" fillId="0" borderId="0" xfId="0" applyNumberFormat="1" applyFont="1" applyBorder="1" applyAlignment="1" applyProtection="1">
      <alignment horizontal="left" vertical="center"/>
    </xf>
    <xf numFmtId="0" fontId="17" fillId="0" borderId="0" xfId="0" applyFont="1" applyAlignment="1">
      <alignment horizontal="left" vertical="center"/>
    </xf>
    <xf numFmtId="0" fontId="13" fillId="0" borderId="10" xfId="0" applyFont="1" applyBorder="1" applyAlignment="1" applyProtection="1">
      <alignment horizontal="left" vertical="center"/>
    </xf>
    <xf numFmtId="165" fontId="13" fillId="0" borderId="12" xfId="0" applyNumberFormat="1" applyFont="1" applyFill="1" applyBorder="1" applyAlignment="1" applyProtection="1">
      <alignment horizontal="right" vertical="center"/>
    </xf>
    <xf numFmtId="0" fontId="14" fillId="3" borderId="1" xfId="0" applyFont="1" applyFill="1" applyBorder="1" applyAlignment="1" applyProtection="1">
      <alignment horizontal="center" vertical="center"/>
    </xf>
    <xf numFmtId="0" fontId="14" fillId="3" borderId="1" xfId="0" quotePrefix="1" applyNumberFormat="1" applyFont="1" applyFill="1" applyBorder="1" applyAlignment="1" applyProtection="1">
      <alignment horizontal="center" vertical="center"/>
    </xf>
    <xf numFmtId="0" fontId="14" fillId="3" borderId="1" xfId="0" quotePrefix="1" applyFont="1" applyFill="1" applyBorder="1" applyAlignment="1" applyProtection="1">
      <alignment horizontal="center" vertical="center"/>
    </xf>
    <xf numFmtId="167" fontId="18" fillId="0" borderId="11" xfId="0" applyNumberFormat="1" applyFont="1" applyFill="1" applyBorder="1" applyAlignment="1" applyProtection="1">
      <alignment horizontal="right" vertical="center"/>
    </xf>
    <xf numFmtId="167" fontId="19" fillId="0" borderId="11" xfId="0" applyNumberFormat="1" applyFont="1" applyFill="1" applyBorder="1" applyAlignment="1" applyProtection="1">
      <alignment horizontal="right" vertical="center"/>
    </xf>
    <xf numFmtId="0" fontId="14" fillId="3" borderId="1" xfId="0" applyFont="1" applyFill="1" applyBorder="1" applyAlignment="1" applyProtection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15" fillId="0" borderId="0" xfId="0" applyFont="1" applyAlignment="1" applyProtection="1"/>
    <xf numFmtId="3" fontId="13" fillId="0" borderId="10" xfId="0" applyNumberFormat="1" applyFont="1" applyBorder="1"/>
    <xf numFmtId="167" fontId="18" fillId="0" borderId="11" xfId="0" applyNumberFormat="1" applyFont="1" applyBorder="1" applyAlignment="1" applyProtection="1">
      <alignment horizontal="right" vertical="center"/>
    </xf>
    <xf numFmtId="167" fontId="19" fillId="0" borderId="11" xfId="0" applyNumberFormat="1" applyFont="1" applyBorder="1" applyAlignment="1" applyProtection="1">
      <alignment horizontal="right" vertical="center"/>
    </xf>
    <xf numFmtId="173" fontId="14" fillId="3" borderId="1" xfId="0" quotePrefix="1" applyNumberFormat="1" applyFont="1" applyFill="1" applyBorder="1" applyAlignment="1" applyProtection="1">
      <alignment horizontal="right" vertical="center"/>
    </xf>
  </cellXfs>
  <cellStyles count="2">
    <cellStyle name="Normal" xfId="0" builtinId="0"/>
    <cellStyle name="Normal_e2000m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</xdr:row>
      <xdr:rowOff>0</xdr:rowOff>
    </xdr:from>
    <xdr:to>
      <xdr:col>21</xdr:col>
      <xdr:colOff>0</xdr:colOff>
      <xdr:row>3</xdr:row>
      <xdr:rowOff>66675</xdr:rowOff>
    </xdr:to>
    <xdr:sp macro="" textlink="">
      <xdr:nvSpPr>
        <xdr:cNvPr id="66561" name="Texto 2"/>
        <xdr:cNvSpPr txBox="1">
          <a:spLocks noChangeArrowheads="1"/>
        </xdr:cNvSpPr>
      </xdr:nvSpPr>
      <xdr:spPr bwMode="auto">
        <a:xfrm>
          <a:off x="5800725" y="714375"/>
          <a:ext cx="0" cy="66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562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563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564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6565" name="Texto 11"/>
        <xdr:cNvSpPr txBox="1">
          <a:spLocks noChangeArrowheads="1"/>
        </xdr:cNvSpPr>
      </xdr:nvSpPr>
      <xdr:spPr bwMode="auto">
        <a:xfrm>
          <a:off x="94297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0</xdr:col>
      <xdr:colOff>838200</xdr:colOff>
      <xdr:row>46</xdr:row>
      <xdr:rowOff>0</xdr:rowOff>
    </xdr:from>
    <xdr:to>
      <xdr:col>0</xdr:col>
      <xdr:colOff>571500</xdr:colOff>
      <xdr:row>46</xdr:row>
      <xdr:rowOff>0</xdr:rowOff>
    </xdr:to>
    <xdr:sp macro="" textlink="">
      <xdr:nvSpPr>
        <xdr:cNvPr id="66566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847725</xdr:colOff>
      <xdr:row>46</xdr:row>
      <xdr:rowOff>0</xdr:rowOff>
    </xdr:from>
    <xdr:to>
      <xdr:col>0</xdr:col>
      <xdr:colOff>571500</xdr:colOff>
      <xdr:row>46</xdr:row>
      <xdr:rowOff>0</xdr:rowOff>
    </xdr:to>
    <xdr:sp macro="" textlink="">
      <xdr:nvSpPr>
        <xdr:cNvPr id="66567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46</xdr:row>
      <xdr:rowOff>0</xdr:rowOff>
    </xdr:from>
    <xdr:to>
      <xdr:col>0</xdr:col>
      <xdr:colOff>571500</xdr:colOff>
      <xdr:row>46</xdr:row>
      <xdr:rowOff>0</xdr:rowOff>
    </xdr:to>
    <xdr:sp macro="" textlink="">
      <xdr:nvSpPr>
        <xdr:cNvPr id="66568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6569" name="Texto 11"/>
        <xdr:cNvSpPr txBox="1">
          <a:spLocks noChangeArrowheads="1"/>
        </xdr:cNvSpPr>
      </xdr:nvSpPr>
      <xdr:spPr bwMode="auto">
        <a:xfrm>
          <a:off x="94297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570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571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572" name="Texto 11"/>
        <xdr:cNvSpPr txBox="1">
          <a:spLocks noChangeArrowheads="1"/>
        </xdr:cNvSpPr>
      </xdr:nvSpPr>
      <xdr:spPr bwMode="auto">
        <a:xfrm>
          <a:off x="2371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573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574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576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577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578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579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580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581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582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6583" name="Texto 11"/>
        <xdr:cNvSpPr txBox="1">
          <a:spLocks noChangeArrowheads="1"/>
        </xdr:cNvSpPr>
      </xdr:nvSpPr>
      <xdr:spPr bwMode="auto">
        <a:xfrm>
          <a:off x="94297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6584" name="Texto 11"/>
        <xdr:cNvSpPr txBox="1">
          <a:spLocks noChangeArrowheads="1"/>
        </xdr:cNvSpPr>
      </xdr:nvSpPr>
      <xdr:spPr bwMode="auto">
        <a:xfrm>
          <a:off x="94297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585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586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587" name="Texto 11"/>
        <xdr:cNvSpPr txBox="1">
          <a:spLocks noChangeArrowheads="1"/>
        </xdr:cNvSpPr>
      </xdr:nvSpPr>
      <xdr:spPr bwMode="auto">
        <a:xfrm>
          <a:off x="2371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588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589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591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592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593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594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595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596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597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598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599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600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601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602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603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604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605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606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607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608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609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610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611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612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613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66614" name="Texto 11"/>
        <xdr:cNvSpPr txBox="1">
          <a:spLocks noChangeArrowheads="1"/>
        </xdr:cNvSpPr>
      </xdr:nvSpPr>
      <xdr:spPr bwMode="auto">
        <a:xfrm>
          <a:off x="5800725" y="571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0</xdr:col>
      <xdr:colOff>847725</xdr:colOff>
      <xdr:row>46</xdr:row>
      <xdr:rowOff>0</xdr:rowOff>
    </xdr:from>
    <xdr:to>
      <xdr:col>0</xdr:col>
      <xdr:colOff>571500</xdr:colOff>
      <xdr:row>46</xdr:row>
      <xdr:rowOff>0</xdr:rowOff>
    </xdr:to>
    <xdr:sp macro="" textlink="">
      <xdr:nvSpPr>
        <xdr:cNvPr id="66616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46</xdr:row>
      <xdr:rowOff>0</xdr:rowOff>
    </xdr:from>
    <xdr:to>
      <xdr:col>0</xdr:col>
      <xdr:colOff>571500</xdr:colOff>
      <xdr:row>46</xdr:row>
      <xdr:rowOff>0</xdr:rowOff>
    </xdr:to>
    <xdr:sp macro="" textlink="">
      <xdr:nvSpPr>
        <xdr:cNvPr id="66617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46</xdr:row>
      <xdr:rowOff>0</xdr:rowOff>
    </xdr:from>
    <xdr:to>
      <xdr:col>0</xdr:col>
      <xdr:colOff>571500</xdr:colOff>
      <xdr:row>46</xdr:row>
      <xdr:rowOff>0</xdr:rowOff>
    </xdr:to>
    <xdr:sp macro="" textlink="">
      <xdr:nvSpPr>
        <xdr:cNvPr id="66618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21</xdr:col>
      <xdr:colOff>0</xdr:colOff>
      <xdr:row>3</xdr:row>
      <xdr:rowOff>9525</xdr:rowOff>
    </xdr:from>
    <xdr:to>
      <xdr:col>21</xdr:col>
      <xdr:colOff>0</xdr:colOff>
      <xdr:row>43</xdr:row>
      <xdr:rowOff>66675</xdr:rowOff>
    </xdr:to>
    <xdr:sp macro="" textlink="">
      <xdr:nvSpPr>
        <xdr:cNvPr id="66619" name="Texto 2"/>
        <xdr:cNvSpPr txBox="1">
          <a:spLocks noChangeArrowheads="1"/>
        </xdr:cNvSpPr>
      </xdr:nvSpPr>
      <xdr:spPr bwMode="auto">
        <a:xfrm>
          <a:off x="5800725" y="723900"/>
          <a:ext cx="0" cy="5048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21</xdr:col>
      <xdr:colOff>0</xdr:colOff>
      <xdr:row>43</xdr:row>
      <xdr:rowOff>9525</xdr:rowOff>
    </xdr:from>
    <xdr:to>
      <xdr:col>21</xdr:col>
      <xdr:colOff>0</xdr:colOff>
      <xdr:row>46</xdr:row>
      <xdr:rowOff>0</xdr:rowOff>
    </xdr:to>
    <xdr:sp macro="" textlink="">
      <xdr:nvSpPr>
        <xdr:cNvPr id="66620" name="Texto 2"/>
        <xdr:cNvSpPr txBox="1">
          <a:spLocks noChangeArrowheads="1"/>
        </xdr:cNvSpPr>
      </xdr:nvSpPr>
      <xdr:spPr bwMode="auto">
        <a:xfrm>
          <a:off x="5800725" y="5715000"/>
          <a:ext cx="0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66621" name="Texto 2"/>
        <xdr:cNvSpPr txBox="1">
          <a:spLocks noChangeArrowheads="1"/>
        </xdr:cNvSpPr>
      </xdr:nvSpPr>
      <xdr:spPr bwMode="auto">
        <a:xfrm>
          <a:off x="580072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733425</xdr:colOff>
      <xdr:row>46</xdr:row>
      <xdr:rowOff>0</xdr:rowOff>
    </xdr:from>
    <xdr:to>
      <xdr:col>0</xdr:col>
      <xdr:colOff>571500</xdr:colOff>
      <xdr:row>46</xdr:row>
      <xdr:rowOff>0</xdr:rowOff>
    </xdr:to>
    <xdr:sp macro="" textlink="">
      <xdr:nvSpPr>
        <xdr:cNvPr id="66622" name="Texto 5"/>
        <xdr:cNvSpPr txBox="1">
          <a:spLocks noChangeArrowheads="1"/>
        </xdr:cNvSpPr>
      </xdr:nvSpPr>
      <xdr:spPr bwMode="auto">
        <a:xfrm>
          <a:off x="92392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43</xdr:row>
      <xdr:rowOff>0</xdr:rowOff>
    </xdr:from>
    <xdr:to>
      <xdr:col>0</xdr:col>
      <xdr:colOff>571500</xdr:colOff>
      <xdr:row>43</xdr:row>
      <xdr:rowOff>0</xdr:rowOff>
    </xdr:to>
    <xdr:sp macro="" textlink="">
      <xdr:nvSpPr>
        <xdr:cNvPr id="66623" name="Texto 2"/>
        <xdr:cNvSpPr txBox="1">
          <a:spLocks noChangeArrowheads="1"/>
        </xdr:cNvSpPr>
      </xdr:nvSpPr>
      <xdr:spPr bwMode="auto">
        <a:xfrm>
          <a:off x="942975" y="57054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847725</xdr:colOff>
      <xdr:row>43</xdr:row>
      <xdr:rowOff>0</xdr:rowOff>
    </xdr:from>
    <xdr:to>
      <xdr:col>0</xdr:col>
      <xdr:colOff>571500</xdr:colOff>
      <xdr:row>43</xdr:row>
      <xdr:rowOff>0</xdr:rowOff>
    </xdr:to>
    <xdr:sp macro="" textlink="">
      <xdr:nvSpPr>
        <xdr:cNvPr id="66624" name="Texto 2"/>
        <xdr:cNvSpPr txBox="1">
          <a:spLocks noChangeArrowheads="1"/>
        </xdr:cNvSpPr>
      </xdr:nvSpPr>
      <xdr:spPr bwMode="auto">
        <a:xfrm>
          <a:off x="942975" y="57054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46</xdr:row>
      <xdr:rowOff>0</xdr:rowOff>
    </xdr:from>
    <xdr:to>
      <xdr:col>0</xdr:col>
      <xdr:colOff>571500</xdr:colOff>
      <xdr:row>46</xdr:row>
      <xdr:rowOff>0</xdr:rowOff>
    </xdr:to>
    <xdr:sp macro="" textlink="">
      <xdr:nvSpPr>
        <xdr:cNvPr id="66625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847725</xdr:colOff>
      <xdr:row>43</xdr:row>
      <xdr:rowOff>0</xdr:rowOff>
    </xdr:from>
    <xdr:to>
      <xdr:col>0</xdr:col>
      <xdr:colOff>571500</xdr:colOff>
      <xdr:row>43</xdr:row>
      <xdr:rowOff>0</xdr:rowOff>
    </xdr:to>
    <xdr:sp macro="" textlink="">
      <xdr:nvSpPr>
        <xdr:cNvPr id="66626" name="Texto 2"/>
        <xdr:cNvSpPr txBox="1">
          <a:spLocks noChangeArrowheads="1"/>
        </xdr:cNvSpPr>
      </xdr:nvSpPr>
      <xdr:spPr bwMode="auto">
        <a:xfrm>
          <a:off x="942975" y="57054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46</xdr:row>
      <xdr:rowOff>0</xdr:rowOff>
    </xdr:from>
    <xdr:to>
      <xdr:col>0</xdr:col>
      <xdr:colOff>571500</xdr:colOff>
      <xdr:row>46</xdr:row>
      <xdr:rowOff>0</xdr:rowOff>
    </xdr:to>
    <xdr:sp macro="" textlink="">
      <xdr:nvSpPr>
        <xdr:cNvPr id="66627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847725</xdr:colOff>
      <xdr:row>46</xdr:row>
      <xdr:rowOff>0</xdr:rowOff>
    </xdr:from>
    <xdr:to>
      <xdr:col>0</xdr:col>
      <xdr:colOff>571500</xdr:colOff>
      <xdr:row>46</xdr:row>
      <xdr:rowOff>0</xdr:rowOff>
    </xdr:to>
    <xdr:sp macro="" textlink="">
      <xdr:nvSpPr>
        <xdr:cNvPr id="66628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847725</xdr:colOff>
      <xdr:row>46</xdr:row>
      <xdr:rowOff>0</xdr:rowOff>
    </xdr:from>
    <xdr:to>
      <xdr:col>0</xdr:col>
      <xdr:colOff>571500</xdr:colOff>
      <xdr:row>46</xdr:row>
      <xdr:rowOff>0</xdr:rowOff>
    </xdr:to>
    <xdr:sp macro="" textlink="">
      <xdr:nvSpPr>
        <xdr:cNvPr id="66629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43</xdr:row>
      <xdr:rowOff>0</xdr:rowOff>
    </xdr:from>
    <xdr:to>
      <xdr:col>0</xdr:col>
      <xdr:colOff>571500</xdr:colOff>
      <xdr:row>43</xdr:row>
      <xdr:rowOff>0</xdr:rowOff>
    </xdr:to>
    <xdr:sp macro="" textlink="">
      <xdr:nvSpPr>
        <xdr:cNvPr id="66630" name="Texto 2"/>
        <xdr:cNvSpPr txBox="1">
          <a:spLocks noChangeArrowheads="1"/>
        </xdr:cNvSpPr>
      </xdr:nvSpPr>
      <xdr:spPr bwMode="auto">
        <a:xfrm>
          <a:off x="942975" y="57054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847725</xdr:colOff>
      <xdr:row>43</xdr:row>
      <xdr:rowOff>0</xdr:rowOff>
    </xdr:from>
    <xdr:to>
      <xdr:col>0</xdr:col>
      <xdr:colOff>571500</xdr:colOff>
      <xdr:row>43</xdr:row>
      <xdr:rowOff>0</xdr:rowOff>
    </xdr:to>
    <xdr:sp macro="" textlink="">
      <xdr:nvSpPr>
        <xdr:cNvPr id="66631" name="Texto 2"/>
        <xdr:cNvSpPr txBox="1">
          <a:spLocks noChangeArrowheads="1"/>
        </xdr:cNvSpPr>
      </xdr:nvSpPr>
      <xdr:spPr bwMode="auto">
        <a:xfrm>
          <a:off x="942975" y="57054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46</xdr:row>
      <xdr:rowOff>0</xdr:rowOff>
    </xdr:from>
    <xdr:to>
      <xdr:col>0</xdr:col>
      <xdr:colOff>571500</xdr:colOff>
      <xdr:row>46</xdr:row>
      <xdr:rowOff>0</xdr:rowOff>
    </xdr:to>
    <xdr:sp macro="" textlink="">
      <xdr:nvSpPr>
        <xdr:cNvPr id="66632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1181100</xdr:colOff>
      <xdr:row>46</xdr:row>
      <xdr:rowOff>0</xdr:rowOff>
    </xdr:from>
    <xdr:to>
      <xdr:col>0</xdr:col>
      <xdr:colOff>571500</xdr:colOff>
      <xdr:row>46</xdr:row>
      <xdr:rowOff>0</xdr:rowOff>
    </xdr:to>
    <xdr:sp macro="" textlink="">
      <xdr:nvSpPr>
        <xdr:cNvPr id="66633" name="Texto 5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838200</xdr:colOff>
      <xdr:row>46</xdr:row>
      <xdr:rowOff>0</xdr:rowOff>
    </xdr:from>
    <xdr:to>
      <xdr:col>0</xdr:col>
      <xdr:colOff>571500</xdr:colOff>
      <xdr:row>46</xdr:row>
      <xdr:rowOff>0</xdr:rowOff>
    </xdr:to>
    <xdr:sp macro="" textlink="">
      <xdr:nvSpPr>
        <xdr:cNvPr id="66634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46</xdr:row>
      <xdr:rowOff>0</xdr:rowOff>
    </xdr:from>
    <xdr:to>
      <xdr:col>0</xdr:col>
      <xdr:colOff>571500</xdr:colOff>
      <xdr:row>46</xdr:row>
      <xdr:rowOff>0</xdr:rowOff>
    </xdr:to>
    <xdr:sp macro="" textlink="">
      <xdr:nvSpPr>
        <xdr:cNvPr id="66635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46</xdr:row>
      <xdr:rowOff>0</xdr:rowOff>
    </xdr:from>
    <xdr:to>
      <xdr:col>0</xdr:col>
      <xdr:colOff>571500</xdr:colOff>
      <xdr:row>46</xdr:row>
      <xdr:rowOff>0</xdr:rowOff>
    </xdr:to>
    <xdr:sp macro="" textlink="">
      <xdr:nvSpPr>
        <xdr:cNvPr id="66636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46</xdr:row>
      <xdr:rowOff>0</xdr:rowOff>
    </xdr:from>
    <xdr:to>
      <xdr:col>0</xdr:col>
      <xdr:colOff>571500</xdr:colOff>
      <xdr:row>46</xdr:row>
      <xdr:rowOff>0</xdr:rowOff>
    </xdr:to>
    <xdr:sp macro="" textlink="">
      <xdr:nvSpPr>
        <xdr:cNvPr id="66637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46</xdr:row>
      <xdr:rowOff>0</xdr:rowOff>
    </xdr:from>
    <xdr:to>
      <xdr:col>0</xdr:col>
      <xdr:colOff>571500</xdr:colOff>
      <xdr:row>46</xdr:row>
      <xdr:rowOff>0</xdr:rowOff>
    </xdr:to>
    <xdr:sp macro="" textlink="">
      <xdr:nvSpPr>
        <xdr:cNvPr id="66638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46</xdr:row>
      <xdr:rowOff>0</xdr:rowOff>
    </xdr:from>
    <xdr:to>
      <xdr:col>0</xdr:col>
      <xdr:colOff>571500</xdr:colOff>
      <xdr:row>46</xdr:row>
      <xdr:rowOff>0</xdr:rowOff>
    </xdr:to>
    <xdr:sp macro="" textlink="">
      <xdr:nvSpPr>
        <xdr:cNvPr id="66639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46</xdr:row>
      <xdr:rowOff>0</xdr:rowOff>
    </xdr:from>
    <xdr:to>
      <xdr:col>0</xdr:col>
      <xdr:colOff>571500</xdr:colOff>
      <xdr:row>46</xdr:row>
      <xdr:rowOff>0</xdr:rowOff>
    </xdr:to>
    <xdr:sp macro="" textlink="">
      <xdr:nvSpPr>
        <xdr:cNvPr id="66640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46</xdr:row>
      <xdr:rowOff>0</xdr:rowOff>
    </xdr:from>
    <xdr:to>
      <xdr:col>0</xdr:col>
      <xdr:colOff>571500</xdr:colOff>
      <xdr:row>46</xdr:row>
      <xdr:rowOff>0</xdr:rowOff>
    </xdr:to>
    <xdr:sp macro="" textlink="">
      <xdr:nvSpPr>
        <xdr:cNvPr id="66641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46</xdr:row>
      <xdr:rowOff>0</xdr:rowOff>
    </xdr:from>
    <xdr:to>
      <xdr:col>0</xdr:col>
      <xdr:colOff>571500</xdr:colOff>
      <xdr:row>46</xdr:row>
      <xdr:rowOff>0</xdr:rowOff>
    </xdr:to>
    <xdr:sp macro="" textlink="">
      <xdr:nvSpPr>
        <xdr:cNvPr id="66642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46</xdr:row>
      <xdr:rowOff>0</xdr:rowOff>
    </xdr:from>
    <xdr:to>
      <xdr:col>0</xdr:col>
      <xdr:colOff>571500</xdr:colOff>
      <xdr:row>46</xdr:row>
      <xdr:rowOff>0</xdr:rowOff>
    </xdr:to>
    <xdr:sp macro="" textlink="">
      <xdr:nvSpPr>
        <xdr:cNvPr id="66643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46</xdr:row>
      <xdr:rowOff>0</xdr:rowOff>
    </xdr:from>
    <xdr:to>
      <xdr:col>0</xdr:col>
      <xdr:colOff>571500</xdr:colOff>
      <xdr:row>46</xdr:row>
      <xdr:rowOff>0</xdr:rowOff>
    </xdr:to>
    <xdr:sp macro="" textlink="">
      <xdr:nvSpPr>
        <xdr:cNvPr id="66644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46</xdr:row>
      <xdr:rowOff>0</xdr:rowOff>
    </xdr:from>
    <xdr:to>
      <xdr:col>0</xdr:col>
      <xdr:colOff>571500</xdr:colOff>
      <xdr:row>46</xdr:row>
      <xdr:rowOff>0</xdr:rowOff>
    </xdr:to>
    <xdr:sp macro="" textlink="">
      <xdr:nvSpPr>
        <xdr:cNvPr id="66645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733425</xdr:colOff>
      <xdr:row>46</xdr:row>
      <xdr:rowOff>0</xdr:rowOff>
    </xdr:from>
    <xdr:to>
      <xdr:col>0</xdr:col>
      <xdr:colOff>571500</xdr:colOff>
      <xdr:row>46</xdr:row>
      <xdr:rowOff>0</xdr:rowOff>
    </xdr:to>
    <xdr:sp macro="" textlink="">
      <xdr:nvSpPr>
        <xdr:cNvPr id="66646" name="Texto 5"/>
        <xdr:cNvSpPr txBox="1">
          <a:spLocks noChangeArrowheads="1"/>
        </xdr:cNvSpPr>
      </xdr:nvSpPr>
      <xdr:spPr bwMode="auto">
        <a:xfrm>
          <a:off x="92392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46</xdr:row>
      <xdr:rowOff>0</xdr:rowOff>
    </xdr:from>
    <xdr:to>
      <xdr:col>0</xdr:col>
      <xdr:colOff>571500</xdr:colOff>
      <xdr:row>46</xdr:row>
      <xdr:rowOff>0</xdr:rowOff>
    </xdr:to>
    <xdr:sp macro="" textlink="">
      <xdr:nvSpPr>
        <xdr:cNvPr id="66647" name="Texto 2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1181100</xdr:colOff>
      <xdr:row>46</xdr:row>
      <xdr:rowOff>0</xdr:rowOff>
    </xdr:from>
    <xdr:to>
      <xdr:col>0</xdr:col>
      <xdr:colOff>571500</xdr:colOff>
      <xdr:row>46</xdr:row>
      <xdr:rowOff>0</xdr:rowOff>
    </xdr:to>
    <xdr:sp macro="" textlink="">
      <xdr:nvSpPr>
        <xdr:cNvPr id="66648" name="Texto 5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1181100</xdr:colOff>
      <xdr:row>46</xdr:row>
      <xdr:rowOff>0</xdr:rowOff>
    </xdr:from>
    <xdr:to>
      <xdr:col>0</xdr:col>
      <xdr:colOff>571500</xdr:colOff>
      <xdr:row>46</xdr:row>
      <xdr:rowOff>0</xdr:rowOff>
    </xdr:to>
    <xdr:sp macro="" textlink="">
      <xdr:nvSpPr>
        <xdr:cNvPr id="66649" name="Texto 5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1181100</xdr:colOff>
      <xdr:row>42</xdr:row>
      <xdr:rowOff>9525</xdr:rowOff>
    </xdr:from>
    <xdr:to>
      <xdr:col>0</xdr:col>
      <xdr:colOff>571500</xdr:colOff>
      <xdr:row>42</xdr:row>
      <xdr:rowOff>104775</xdr:rowOff>
    </xdr:to>
    <xdr:sp macro="" textlink="">
      <xdr:nvSpPr>
        <xdr:cNvPr id="83949" name="Texto 5"/>
        <xdr:cNvSpPr txBox="1">
          <a:spLocks noChangeArrowheads="1"/>
        </xdr:cNvSpPr>
      </xdr:nvSpPr>
      <xdr:spPr bwMode="auto">
        <a:xfrm>
          <a:off x="923925" y="520065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1181100</xdr:colOff>
      <xdr:row>5</xdr:row>
      <xdr:rowOff>9525</xdr:rowOff>
    </xdr:from>
    <xdr:to>
      <xdr:col>0</xdr:col>
      <xdr:colOff>571500</xdr:colOff>
      <xdr:row>5</xdr:row>
      <xdr:rowOff>104775</xdr:rowOff>
    </xdr:to>
    <xdr:sp macro="" textlink="">
      <xdr:nvSpPr>
        <xdr:cNvPr id="83950" name="Texto 5"/>
        <xdr:cNvSpPr txBox="1">
          <a:spLocks noChangeArrowheads="1"/>
        </xdr:cNvSpPr>
      </xdr:nvSpPr>
      <xdr:spPr bwMode="auto">
        <a:xfrm>
          <a:off x="923925" y="7239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1181100</xdr:colOff>
      <xdr:row>20</xdr:row>
      <xdr:rowOff>9525</xdr:rowOff>
    </xdr:from>
    <xdr:to>
      <xdr:col>0</xdr:col>
      <xdr:colOff>571500</xdr:colOff>
      <xdr:row>20</xdr:row>
      <xdr:rowOff>104775</xdr:rowOff>
    </xdr:to>
    <xdr:sp macro="" textlink="">
      <xdr:nvSpPr>
        <xdr:cNvPr id="83951" name="Text Box 2140"/>
        <xdr:cNvSpPr txBox="1">
          <a:spLocks noChangeArrowheads="1"/>
        </xdr:cNvSpPr>
      </xdr:nvSpPr>
      <xdr:spPr bwMode="auto">
        <a:xfrm>
          <a:off x="923925" y="25050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1181100</xdr:colOff>
      <xdr:row>39</xdr:row>
      <xdr:rowOff>9525</xdr:rowOff>
    </xdr:from>
    <xdr:to>
      <xdr:col>0</xdr:col>
      <xdr:colOff>571500</xdr:colOff>
      <xdr:row>39</xdr:row>
      <xdr:rowOff>104775</xdr:rowOff>
    </xdr:to>
    <xdr:sp macro="" textlink="">
      <xdr:nvSpPr>
        <xdr:cNvPr id="83952" name="Text Box 2141"/>
        <xdr:cNvSpPr txBox="1">
          <a:spLocks noChangeArrowheads="1"/>
        </xdr:cNvSpPr>
      </xdr:nvSpPr>
      <xdr:spPr bwMode="auto">
        <a:xfrm>
          <a:off x="923925" y="47910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1181100</xdr:colOff>
      <xdr:row>46</xdr:row>
      <xdr:rowOff>0</xdr:rowOff>
    </xdr:from>
    <xdr:to>
      <xdr:col>0</xdr:col>
      <xdr:colOff>571500</xdr:colOff>
      <xdr:row>46</xdr:row>
      <xdr:rowOff>0</xdr:rowOff>
    </xdr:to>
    <xdr:sp macro="" textlink="">
      <xdr:nvSpPr>
        <xdr:cNvPr id="66654" name="Texto 5"/>
        <xdr:cNvSpPr txBox="1">
          <a:spLocks noChangeArrowheads="1"/>
        </xdr:cNvSpPr>
      </xdr:nvSpPr>
      <xdr:spPr bwMode="auto">
        <a:xfrm>
          <a:off x="94297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655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656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657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66658" name="Texto 11"/>
        <xdr:cNvSpPr txBox="1">
          <a:spLocks noChangeArrowheads="1"/>
        </xdr:cNvSpPr>
      </xdr:nvSpPr>
      <xdr:spPr bwMode="auto">
        <a:xfrm>
          <a:off x="94297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66659" name="Texto 11"/>
        <xdr:cNvSpPr txBox="1">
          <a:spLocks noChangeArrowheads="1"/>
        </xdr:cNvSpPr>
      </xdr:nvSpPr>
      <xdr:spPr bwMode="auto">
        <a:xfrm>
          <a:off x="94297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660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661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662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663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665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666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667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668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5</xdr:row>
      <xdr:rowOff>76200</xdr:rowOff>
    </xdr:to>
    <xdr:sp macro="" textlink="">
      <xdr:nvSpPr>
        <xdr:cNvPr id="66669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5</xdr:row>
      <xdr:rowOff>76200</xdr:rowOff>
    </xdr:to>
    <xdr:sp macro="" textlink="">
      <xdr:nvSpPr>
        <xdr:cNvPr id="66670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5</xdr:row>
      <xdr:rowOff>76200</xdr:rowOff>
    </xdr:to>
    <xdr:sp macro="" textlink="">
      <xdr:nvSpPr>
        <xdr:cNvPr id="66671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5</xdr:row>
      <xdr:rowOff>76200</xdr:rowOff>
    </xdr:to>
    <xdr:sp macro="" textlink="">
      <xdr:nvSpPr>
        <xdr:cNvPr id="66672" name="Texto 11"/>
        <xdr:cNvSpPr txBox="1">
          <a:spLocks noChangeArrowheads="1"/>
        </xdr:cNvSpPr>
      </xdr:nvSpPr>
      <xdr:spPr bwMode="auto">
        <a:xfrm>
          <a:off x="94297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5</xdr:row>
      <xdr:rowOff>76200</xdr:rowOff>
    </xdr:to>
    <xdr:sp macro="" textlink="">
      <xdr:nvSpPr>
        <xdr:cNvPr id="66673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5</xdr:row>
      <xdr:rowOff>76200</xdr:rowOff>
    </xdr:to>
    <xdr:sp macro="" textlink="">
      <xdr:nvSpPr>
        <xdr:cNvPr id="66674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5</xdr:row>
      <xdr:rowOff>76200</xdr:rowOff>
    </xdr:to>
    <xdr:sp macro="" textlink="">
      <xdr:nvSpPr>
        <xdr:cNvPr id="66675" name="Texto 11"/>
        <xdr:cNvSpPr txBox="1">
          <a:spLocks noChangeArrowheads="1"/>
        </xdr:cNvSpPr>
      </xdr:nvSpPr>
      <xdr:spPr bwMode="auto">
        <a:xfrm>
          <a:off x="2371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5</xdr:row>
      <xdr:rowOff>76200</xdr:rowOff>
    </xdr:to>
    <xdr:sp macro="" textlink="">
      <xdr:nvSpPr>
        <xdr:cNvPr id="66676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5</xdr:row>
      <xdr:rowOff>76200</xdr:rowOff>
    </xdr:to>
    <xdr:sp macro="" textlink="">
      <xdr:nvSpPr>
        <xdr:cNvPr id="66677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5</xdr:row>
      <xdr:rowOff>76200</xdr:rowOff>
    </xdr:to>
    <xdr:sp macro="" textlink="">
      <xdr:nvSpPr>
        <xdr:cNvPr id="66679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5</xdr:row>
      <xdr:rowOff>76200</xdr:rowOff>
    </xdr:to>
    <xdr:sp macro="" textlink="">
      <xdr:nvSpPr>
        <xdr:cNvPr id="66680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5</xdr:row>
      <xdr:rowOff>76200</xdr:rowOff>
    </xdr:to>
    <xdr:sp macro="" textlink="">
      <xdr:nvSpPr>
        <xdr:cNvPr id="66681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5</xdr:row>
      <xdr:rowOff>76200</xdr:rowOff>
    </xdr:to>
    <xdr:sp macro="" textlink="">
      <xdr:nvSpPr>
        <xdr:cNvPr id="66682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683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684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685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5</xdr:row>
      <xdr:rowOff>76200</xdr:rowOff>
    </xdr:to>
    <xdr:sp macro="" textlink="">
      <xdr:nvSpPr>
        <xdr:cNvPr id="66686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5</xdr:row>
      <xdr:rowOff>76200</xdr:rowOff>
    </xdr:to>
    <xdr:sp macro="" textlink="">
      <xdr:nvSpPr>
        <xdr:cNvPr id="66687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5</xdr:row>
      <xdr:rowOff>76200</xdr:rowOff>
    </xdr:to>
    <xdr:sp macro="" textlink="">
      <xdr:nvSpPr>
        <xdr:cNvPr id="66688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5</xdr:row>
      <xdr:rowOff>76200</xdr:rowOff>
    </xdr:to>
    <xdr:sp macro="" textlink="">
      <xdr:nvSpPr>
        <xdr:cNvPr id="66689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5</xdr:row>
      <xdr:rowOff>76200</xdr:rowOff>
    </xdr:to>
    <xdr:sp macro="" textlink="">
      <xdr:nvSpPr>
        <xdr:cNvPr id="66690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5</xdr:row>
      <xdr:rowOff>76200</xdr:rowOff>
    </xdr:to>
    <xdr:sp macro="" textlink="">
      <xdr:nvSpPr>
        <xdr:cNvPr id="66691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5</xdr:row>
      <xdr:rowOff>76200</xdr:rowOff>
    </xdr:to>
    <xdr:sp macro="" textlink="">
      <xdr:nvSpPr>
        <xdr:cNvPr id="66692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5</xdr:row>
      <xdr:rowOff>76200</xdr:rowOff>
    </xdr:to>
    <xdr:sp macro="" textlink="">
      <xdr:nvSpPr>
        <xdr:cNvPr id="66693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5</xdr:row>
      <xdr:rowOff>76200</xdr:rowOff>
    </xdr:to>
    <xdr:sp macro="" textlink="">
      <xdr:nvSpPr>
        <xdr:cNvPr id="66694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5</xdr:row>
      <xdr:rowOff>76200</xdr:rowOff>
    </xdr:to>
    <xdr:sp macro="" textlink="">
      <xdr:nvSpPr>
        <xdr:cNvPr id="66695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5</xdr:row>
      <xdr:rowOff>76200</xdr:rowOff>
    </xdr:to>
    <xdr:sp macro="" textlink="">
      <xdr:nvSpPr>
        <xdr:cNvPr id="66696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5</xdr:row>
      <xdr:rowOff>76200</xdr:rowOff>
    </xdr:to>
    <xdr:sp macro="" textlink="">
      <xdr:nvSpPr>
        <xdr:cNvPr id="66697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5</xdr:row>
      <xdr:rowOff>76200</xdr:rowOff>
    </xdr:to>
    <xdr:sp macro="" textlink="">
      <xdr:nvSpPr>
        <xdr:cNvPr id="66698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5</xdr:row>
      <xdr:rowOff>76200</xdr:rowOff>
    </xdr:to>
    <xdr:sp macro="" textlink="">
      <xdr:nvSpPr>
        <xdr:cNvPr id="66699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5</xdr:row>
      <xdr:rowOff>76200</xdr:rowOff>
    </xdr:to>
    <xdr:sp macro="" textlink="">
      <xdr:nvSpPr>
        <xdr:cNvPr id="66700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5</xdr:row>
      <xdr:rowOff>76200</xdr:rowOff>
    </xdr:to>
    <xdr:sp macro="" textlink="">
      <xdr:nvSpPr>
        <xdr:cNvPr id="66701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5</xdr:row>
      <xdr:rowOff>76200</xdr:rowOff>
    </xdr:to>
    <xdr:sp macro="" textlink="">
      <xdr:nvSpPr>
        <xdr:cNvPr id="66702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66675</xdr:rowOff>
    </xdr:to>
    <xdr:sp macro="" textlink="">
      <xdr:nvSpPr>
        <xdr:cNvPr id="66703" name="Texto 2"/>
        <xdr:cNvSpPr txBox="1">
          <a:spLocks noChangeArrowheads="1"/>
        </xdr:cNvSpPr>
      </xdr:nvSpPr>
      <xdr:spPr bwMode="auto">
        <a:xfrm>
          <a:off x="5800725" y="828675"/>
          <a:ext cx="0" cy="66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66704" name="Texto 11"/>
        <xdr:cNvSpPr txBox="1">
          <a:spLocks noChangeArrowheads="1"/>
        </xdr:cNvSpPr>
      </xdr:nvSpPr>
      <xdr:spPr bwMode="auto">
        <a:xfrm>
          <a:off x="580072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66705" name="Texto 11"/>
        <xdr:cNvSpPr txBox="1">
          <a:spLocks noChangeArrowheads="1"/>
        </xdr:cNvSpPr>
      </xdr:nvSpPr>
      <xdr:spPr bwMode="auto">
        <a:xfrm>
          <a:off x="580072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66706" name="Texto 11"/>
        <xdr:cNvSpPr txBox="1">
          <a:spLocks noChangeArrowheads="1"/>
        </xdr:cNvSpPr>
      </xdr:nvSpPr>
      <xdr:spPr bwMode="auto">
        <a:xfrm>
          <a:off x="580072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10</xdr:row>
      <xdr:rowOff>76200</xdr:rowOff>
    </xdr:to>
    <xdr:sp macro="" textlink="">
      <xdr:nvSpPr>
        <xdr:cNvPr id="66707" name="Texto 11"/>
        <xdr:cNvSpPr txBox="1">
          <a:spLocks noChangeArrowheads="1"/>
        </xdr:cNvSpPr>
      </xdr:nvSpPr>
      <xdr:spPr bwMode="auto">
        <a:xfrm>
          <a:off x="942975" y="1276350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10</xdr:row>
      <xdr:rowOff>76200</xdr:rowOff>
    </xdr:to>
    <xdr:sp macro="" textlink="">
      <xdr:nvSpPr>
        <xdr:cNvPr id="66708" name="Texto 11"/>
        <xdr:cNvSpPr txBox="1">
          <a:spLocks noChangeArrowheads="1"/>
        </xdr:cNvSpPr>
      </xdr:nvSpPr>
      <xdr:spPr bwMode="auto">
        <a:xfrm>
          <a:off x="942975" y="1276350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66709" name="Texto 11"/>
        <xdr:cNvSpPr txBox="1">
          <a:spLocks noChangeArrowheads="1"/>
        </xdr:cNvSpPr>
      </xdr:nvSpPr>
      <xdr:spPr bwMode="auto">
        <a:xfrm>
          <a:off x="580072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66710" name="Texto 11"/>
        <xdr:cNvSpPr txBox="1">
          <a:spLocks noChangeArrowheads="1"/>
        </xdr:cNvSpPr>
      </xdr:nvSpPr>
      <xdr:spPr bwMode="auto">
        <a:xfrm>
          <a:off x="580072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10</xdr:row>
      <xdr:rowOff>76200</xdr:rowOff>
    </xdr:to>
    <xdr:sp macro="" textlink="">
      <xdr:nvSpPr>
        <xdr:cNvPr id="66711" name="Texto 11"/>
        <xdr:cNvSpPr txBox="1">
          <a:spLocks noChangeArrowheads="1"/>
        </xdr:cNvSpPr>
      </xdr:nvSpPr>
      <xdr:spPr bwMode="auto">
        <a:xfrm>
          <a:off x="2371725" y="1276350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66712" name="Texto 11"/>
        <xdr:cNvSpPr txBox="1">
          <a:spLocks noChangeArrowheads="1"/>
        </xdr:cNvSpPr>
      </xdr:nvSpPr>
      <xdr:spPr bwMode="auto">
        <a:xfrm>
          <a:off x="580072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66713" name="Texto 11"/>
        <xdr:cNvSpPr txBox="1">
          <a:spLocks noChangeArrowheads="1"/>
        </xdr:cNvSpPr>
      </xdr:nvSpPr>
      <xdr:spPr bwMode="auto">
        <a:xfrm>
          <a:off x="580072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10</xdr:row>
      <xdr:rowOff>76200</xdr:rowOff>
    </xdr:to>
    <xdr:sp macro="" textlink="">
      <xdr:nvSpPr>
        <xdr:cNvPr id="66714" name="Texto 11"/>
        <xdr:cNvSpPr txBox="1">
          <a:spLocks noChangeArrowheads="1"/>
        </xdr:cNvSpPr>
      </xdr:nvSpPr>
      <xdr:spPr bwMode="auto">
        <a:xfrm>
          <a:off x="3800475" y="1276350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66715" name="Texto 11"/>
        <xdr:cNvSpPr txBox="1">
          <a:spLocks noChangeArrowheads="1"/>
        </xdr:cNvSpPr>
      </xdr:nvSpPr>
      <xdr:spPr bwMode="auto">
        <a:xfrm>
          <a:off x="580072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66716" name="Texto 11"/>
        <xdr:cNvSpPr txBox="1">
          <a:spLocks noChangeArrowheads="1"/>
        </xdr:cNvSpPr>
      </xdr:nvSpPr>
      <xdr:spPr bwMode="auto">
        <a:xfrm>
          <a:off x="580072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66717" name="Texto 11"/>
        <xdr:cNvSpPr txBox="1">
          <a:spLocks noChangeArrowheads="1"/>
        </xdr:cNvSpPr>
      </xdr:nvSpPr>
      <xdr:spPr bwMode="auto">
        <a:xfrm>
          <a:off x="580072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66718" name="Texto 11"/>
        <xdr:cNvSpPr txBox="1">
          <a:spLocks noChangeArrowheads="1"/>
        </xdr:cNvSpPr>
      </xdr:nvSpPr>
      <xdr:spPr bwMode="auto">
        <a:xfrm>
          <a:off x="580072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719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720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721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66722" name="Texto 11"/>
        <xdr:cNvSpPr txBox="1">
          <a:spLocks noChangeArrowheads="1"/>
        </xdr:cNvSpPr>
      </xdr:nvSpPr>
      <xdr:spPr bwMode="auto">
        <a:xfrm>
          <a:off x="94297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66723" name="Texto 11"/>
        <xdr:cNvSpPr txBox="1">
          <a:spLocks noChangeArrowheads="1"/>
        </xdr:cNvSpPr>
      </xdr:nvSpPr>
      <xdr:spPr bwMode="auto">
        <a:xfrm>
          <a:off x="94297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724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725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726" name="Texto 11"/>
        <xdr:cNvSpPr txBox="1">
          <a:spLocks noChangeArrowheads="1"/>
        </xdr:cNvSpPr>
      </xdr:nvSpPr>
      <xdr:spPr bwMode="auto">
        <a:xfrm>
          <a:off x="2371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727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728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730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731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732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733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66734" name="Texto 11"/>
        <xdr:cNvSpPr txBox="1">
          <a:spLocks noChangeArrowheads="1"/>
        </xdr:cNvSpPr>
      </xdr:nvSpPr>
      <xdr:spPr bwMode="auto">
        <a:xfrm>
          <a:off x="580072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66735" name="Texto 11"/>
        <xdr:cNvSpPr txBox="1">
          <a:spLocks noChangeArrowheads="1"/>
        </xdr:cNvSpPr>
      </xdr:nvSpPr>
      <xdr:spPr bwMode="auto">
        <a:xfrm>
          <a:off x="580072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66736" name="Texto 11"/>
        <xdr:cNvSpPr txBox="1">
          <a:spLocks noChangeArrowheads="1"/>
        </xdr:cNvSpPr>
      </xdr:nvSpPr>
      <xdr:spPr bwMode="auto">
        <a:xfrm>
          <a:off x="5800725" y="599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737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738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739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740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741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742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743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744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745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746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747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748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749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750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751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752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753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754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755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5</xdr:row>
      <xdr:rowOff>76200</xdr:rowOff>
    </xdr:to>
    <xdr:sp macro="" textlink="">
      <xdr:nvSpPr>
        <xdr:cNvPr id="66756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757" name="Texto 11"/>
        <xdr:cNvSpPr txBox="1">
          <a:spLocks noChangeArrowheads="1"/>
        </xdr:cNvSpPr>
      </xdr:nvSpPr>
      <xdr:spPr bwMode="auto">
        <a:xfrm>
          <a:off x="5800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5</xdr:row>
      <xdr:rowOff>76200</xdr:rowOff>
    </xdr:to>
    <xdr:sp macro="" textlink="">
      <xdr:nvSpPr>
        <xdr:cNvPr id="66758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5</xdr:row>
      <xdr:rowOff>76200</xdr:rowOff>
    </xdr:to>
    <xdr:sp macro="" textlink="">
      <xdr:nvSpPr>
        <xdr:cNvPr id="66759" name="Texto 11"/>
        <xdr:cNvSpPr txBox="1">
          <a:spLocks noChangeArrowheads="1"/>
        </xdr:cNvSpPr>
      </xdr:nvSpPr>
      <xdr:spPr bwMode="auto">
        <a:xfrm>
          <a:off x="580072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5</xdr:row>
      <xdr:rowOff>76200</xdr:rowOff>
    </xdr:to>
    <xdr:sp macro="" textlink="">
      <xdr:nvSpPr>
        <xdr:cNvPr id="66760" name="Texto 11"/>
        <xdr:cNvSpPr txBox="1">
          <a:spLocks noChangeArrowheads="1"/>
        </xdr:cNvSpPr>
      </xdr:nvSpPr>
      <xdr:spPr bwMode="auto">
        <a:xfrm>
          <a:off x="94297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66761" name="Texto 11"/>
        <xdr:cNvSpPr txBox="1">
          <a:spLocks noChangeArrowheads="1"/>
        </xdr:cNvSpPr>
      </xdr:nvSpPr>
      <xdr:spPr bwMode="auto">
        <a:xfrm>
          <a:off x="94297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66762" name="Texto 11"/>
        <xdr:cNvSpPr txBox="1">
          <a:spLocks noChangeArrowheads="1"/>
        </xdr:cNvSpPr>
      </xdr:nvSpPr>
      <xdr:spPr bwMode="auto">
        <a:xfrm>
          <a:off x="94297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765" name="Texto 11"/>
        <xdr:cNvSpPr txBox="1">
          <a:spLocks noChangeArrowheads="1"/>
        </xdr:cNvSpPr>
      </xdr:nvSpPr>
      <xdr:spPr bwMode="auto">
        <a:xfrm>
          <a:off x="2371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766" name="Texto 11"/>
        <xdr:cNvSpPr txBox="1">
          <a:spLocks noChangeArrowheads="1"/>
        </xdr:cNvSpPr>
      </xdr:nvSpPr>
      <xdr:spPr bwMode="auto">
        <a:xfrm>
          <a:off x="237172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5</xdr:row>
      <xdr:rowOff>76200</xdr:rowOff>
    </xdr:to>
    <xdr:sp macro="" textlink="">
      <xdr:nvSpPr>
        <xdr:cNvPr id="66769" name="Texto 11"/>
        <xdr:cNvSpPr txBox="1">
          <a:spLocks noChangeArrowheads="1"/>
        </xdr:cNvSpPr>
      </xdr:nvSpPr>
      <xdr:spPr bwMode="auto">
        <a:xfrm>
          <a:off x="3800475" y="714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770" name="Texto 11"/>
        <xdr:cNvSpPr txBox="1">
          <a:spLocks noChangeArrowheads="1"/>
        </xdr:cNvSpPr>
      </xdr:nvSpPr>
      <xdr:spPr bwMode="auto">
        <a:xfrm>
          <a:off x="380047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66771" name="Texto 11"/>
        <xdr:cNvSpPr txBox="1">
          <a:spLocks noChangeArrowheads="1"/>
        </xdr:cNvSpPr>
      </xdr:nvSpPr>
      <xdr:spPr bwMode="auto">
        <a:xfrm>
          <a:off x="380047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10</xdr:row>
      <xdr:rowOff>76200</xdr:rowOff>
    </xdr:to>
    <xdr:sp macro="" textlink="">
      <xdr:nvSpPr>
        <xdr:cNvPr id="66772" name="Texto 11"/>
        <xdr:cNvSpPr txBox="1">
          <a:spLocks noChangeArrowheads="1"/>
        </xdr:cNvSpPr>
      </xdr:nvSpPr>
      <xdr:spPr bwMode="auto">
        <a:xfrm>
          <a:off x="942975" y="1276350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10</xdr:row>
      <xdr:rowOff>76200</xdr:rowOff>
    </xdr:to>
    <xdr:sp macro="" textlink="">
      <xdr:nvSpPr>
        <xdr:cNvPr id="66773" name="Texto 11"/>
        <xdr:cNvSpPr txBox="1">
          <a:spLocks noChangeArrowheads="1"/>
        </xdr:cNvSpPr>
      </xdr:nvSpPr>
      <xdr:spPr bwMode="auto">
        <a:xfrm>
          <a:off x="942975" y="1276350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10</xdr:row>
      <xdr:rowOff>76200</xdr:rowOff>
    </xdr:to>
    <xdr:sp macro="" textlink="">
      <xdr:nvSpPr>
        <xdr:cNvPr id="66774" name="Texto 11"/>
        <xdr:cNvSpPr txBox="1">
          <a:spLocks noChangeArrowheads="1"/>
        </xdr:cNvSpPr>
      </xdr:nvSpPr>
      <xdr:spPr bwMode="auto">
        <a:xfrm>
          <a:off x="2371725" y="1276350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10</xdr:row>
      <xdr:rowOff>76200</xdr:rowOff>
    </xdr:to>
    <xdr:sp macro="" textlink="">
      <xdr:nvSpPr>
        <xdr:cNvPr id="66775" name="Texto 11"/>
        <xdr:cNvSpPr txBox="1">
          <a:spLocks noChangeArrowheads="1"/>
        </xdr:cNvSpPr>
      </xdr:nvSpPr>
      <xdr:spPr bwMode="auto">
        <a:xfrm>
          <a:off x="3800475" y="1276350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66778" name="Texto 11"/>
        <xdr:cNvSpPr txBox="1">
          <a:spLocks noChangeArrowheads="1"/>
        </xdr:cNvSpPr>
      </xdr:nvSpPr>
      <xdr:spPr bwMode="auto">
        <a:xfrm>
          <a:off x="94297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66779" name="Texto 11"/>
        <xdr:cNvSpPr txBox="1">
          <a:spLocks noChangeArrowheads="1"/>
        </xdr:cNvSpPr>
      </xdr:nvSpPr>
      <xdr:spPr bwMode="auto">
        <a:xfrm>
          <a:off x="94297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10</xdr:row>
      <xdr:rowOff>76200</xdr:rowOff>
    </xdr:to>
    <xdr:sp macro="" textlink="">
      <xdr:nvSpPr>
        <xdr:cNvPr id="66792" name="Texto 11"/>
        <xdr:cNvSpPr txBox="1">
          <a:spLocks noChangeArrowheads="1"/>
        </xdr:cNvSpPr>
      </xdr:nvSpPr>
      <xdr:spPr bwMode="auto">
        <a:xfrm>
          <a:off x="942975" y="1276350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10</xdr:row>
      <xdr:rowOff>76200</xdr:rowOff>
    </xdr:to>
    <xdr:sp macro="" textlink="">
      <xdr:nvSpPr>
        <xdr:cNvPr id="66793" name="Texto 11"/>
        <xdr:cNvSpPr txBox="1">
          <a:spLocks noChangeArrowheads="1"/>
        </xdr:cNvSpPr>
      </xdr:nvSpPr>
      <xdr:spPr bwMode="auto">
        <a:xfrm>
          <a:off x="942975" y="1276350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10</xdr:row>
      <xdr:rowOff>76200</xdr:rowOff>
    </xdr:to>
    <xdr:sp macro="" textlink="">
      <xdr:nvSpPr>
        <xdr:cNvPr id="66794" name="Texto 11"/>
        <xdr:cNvSpPr txBox="1">
          <a:spLocks noChangeArrowheads="1"/>
        </xdr:cNvSpPr>
      </xdr:nvSpPr>
      <xdr:spPr bwMode="auto">
        <a:xfrm>
          <a:off x="2371725" y="1276350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10</xdr:row>
      <xdr:rowOff>76200</xdr:rowOff>
    </xdr:to>
    <xdr:sp macro="" textlink="">
      <xdr:nvSpPr>
        <xdr:cNvPr id="66795" name="Texto 11"/>
        <xdr:cNvSpPr txBox="1">
          <a:spLocks noChangeArrowheads="1"/>
        </xdr:cNvSpPr>
      </xdr:nvSpPr>
      <xdr:spPr bwMode="auto">
        <a:xfrm>
          <a:off x="3800475" y="1276350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88</xdr:row>
      <xdr:rowOff>0</xdr:rowOff>
    </xdr:from>
    <xdr:to>
      <xdr:col>21</xdr:col>
      <xdr:colOff>0</xdr:colOff>
      <xdr:row>88</xdr:row>
      <xdr:rowOff>0</xdr:rowOff>
    </xdr:to>
    <xdr:sp macro="" textlink="">
      <xdr:nvSpPr>
        <xdr:cNvPr id="66796" name="Texto 11"/>
        <xdr:cNvSpPr txBox="1">
          <a:spLocks noChangeArrowheads="1"/>
        </xdr:cNvSpPr>
      </xdr:nvSpPr>
      <xdr:spPr bwMode="auto">
        <a:xfrm>
          <a:off x="2371725" y="12582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88</xdr:row>
      <xdr:rowOff>0</xdr:rowOff>
    </xdr:from>
    <xdr:to>
      <xdr:col>21</xdr:col>
      <xdr:colOff>0</xdr:colOff>
      <xdr:row>88</xdr:row>
      <xdr:rowOff>0</xdr:rowOff>
    </xdr:to>
    <xdr:sp macro="" textlink="">
      <xdr:nvSpPr>
        <xdr:cNvPr id="66798" name="Texto 11"/>
        <xdr:cNvSpPr txBox="1">
          <a:spLocks noChangeArrowheads="1"/>
        </xdr:cNvSpPr>
      </xdr:nvSpPr>
      <xdr:spPr bwMode="auto">
        <a:xfrm>
          <a:off x="2371725" y="12582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88</xdr:row>
      <xdr:rowOff>0</xdr:rowOff>
    </xdr:from>
    <xdr:to>
      <xdr:col>21</xdr:col>
      <xdr:colOff>0</xdr:colOff>
      <xdr:row>88</xdr:row>
      <xdr:rowOff>76200</xdr:rowOff>
    </xdr:to>
    <xdr:sp macro="" textlink="">
      <xdr:nvSpPr>
        <xdr:cNvPr id="66801" name="Texto 11"/>
        <xdr:cNvSpPr txBox="1">
          <a:spLocks noChangeArrowheads="1"/>
        </xdr:cNvSpPr>
      </xdr:nvSpPr>
      <xdr:spPr bwMode="auto">
        <a:xfrm>
          <a:off x="2371725" y="1258252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88</xdr:row>
      <xdr:rowOff>0</xdr:rowOff>
    </xdr:from>
    <xdr:to>
      <xdr:col>21</xdr:col>
      <xdr:colOff>0</xdr:colOff>
      <xdr:row>89</xdr:row>
      <xdr:rowOff>76200</xdr:rowOff>
    </xdr:to>
    <xdr:sp macro="" textlink="">
      <xdr:nvSpPr>
        <xdr:cNvPr id="66803" name="Texto 11"/>
        <xdr:cNvSpPr txBox="1">
          <a:spLocks noChangeArrowheads="1"/>
        </xdr:cNvSpPr>
      </xdr:nvSpPr>
      <xdr:spPr bwMode="auto">
        <a:xfrm>
          <a:off x="2371725" y="1258252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88</xdr:row>
      <xdr:rowOff>0</xdr:rowOff>
    </xdr:from>
    <xdr:to>
      <xdr:col>21</xdr:col>
      <xdr:colOff>0</xdr:colOff>
      <xdr:row>89</xdr:row>
      <xdr:rowOff>76200</xdr:rowOff>
    </xdr:to>
    <xdr:sp macro="" textlink="">
      <xdr:nvSpPr>
        <xdr:cNvPr id="66807" name="Texto 11"/>
        <xdr:cNvSpPr txBox="1">
          <a:spLocks noChangeArrowheads="1"/>
        </xdr:cNvSpPr>
      </xdr:nvSpPr>
      <xdr:spPr bwMode="auto">
        <a:xfrm>
          <a:off x="2371725" y="1258252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88</xdr:row>
      <xdr:rowOff>0</xdr:rowOff>
    </xdr:from>
    <xdr:to>
      <xdr:col>21</xdr:col>
      <xdr:colOff>0</xdr:colOff>
      <xdr:row>89</xdr:row>
      <xdr:rowOff>76200</xdr:rowOff>
    </xdr:to>
    <xdr:sp macro="" textlink="">
      <xdr:nvSpPr>
        <xdr:cNvPr id="66808" name="Texto 11"/>
        <xdr:cNvSpPr txBox="1">
          <a:spLocks noChangeArrowheads="1"/>
        </xdr:cNvSpPr>
      </xdr:nvSpPr>
      <xdr:spPr bwMode="auto">
        <a:xfrm>
          <a:off x="2371725" y="1258252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88</xdr:row>
      <xdr:rowOff>0</xdr:rowOff>
    </xdr:from>
    <xdr:to>
      <xdr:col>21</xdr:col>
      <xdr:colOff>0</xdr:colOff>
      <xdr:row>88</xdr:row>
      <xdr:rowOff>76200</xdr:rowOff>
    </xdr:to>
    <xdr:sp macro="" textlink="">
      <xdr:nvSpPr>
        <xdr:cNvPr id="66811" name="Texto 11"/>
        <xdr:cNvSpPr txBox="1">
          <a:spLocks noChangeArrowheads="1"/>
        </xdr:cNvSpPr>
      </xdr:nvSpPr>
      <xdr:spPr bwMode="auto">
        <a:xfrm>
          <a:off x="3800475" y="1258252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88</xdr:row>
      <xdr:rowOff>0</xdr:rowOff>
    </xdr:from>
    <xdr:to>
      <xdr:col>21</xdr:col>
      <xdr:colOff>0</xdr:colOff>
      <xdr:row>89</xdr:row>
      <xdr:rowOff>76200</xdr:rowOff>
    </xdr:to>
    <xdr:sp macro="" textlink="">
      <xdr:nvSpPr>
        <xdr:cNvPr id="66812" name="Texto 11"/>
        <xdr:cNvSpPr txBox="1">
          <a:spLocks noChangeArrowheads="1"/>
        </xdr:cNvSpPr>
      </xdr:nvSpPr>
      <xdr:spPr bwMode="auto">
        <a:xfrm>
          <a:off x="3800475" y="1258252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88</xdr:row>
      <xdr:rowOff>0</xdr:rowOff>
    </xdr:from>
    <xdr:to>
      <xdr:col>21</xdr:col>
      <xdr:colOff>0</xdr:colOff>
      <xdr:row>89</xdr:row>
      <xdr:rowOff>76200</xdr:rowOff>
    </xdr:to>
    <xdr:sp macro="" textlink="">
      <xdr:nvSpPr>
        <xdr:cNvPr id="66813" name="Texto 11"/>
        <xdr:cNvSpPr txBox="1">
          <a:spLocks noChangeArrowheads="1"/>
        </xdr:cNvSpPr>
      </xdr:nvSpPr>
      <xdr:spPr bwMode="auto">
        <a:xfrm>
          <a:off x="3800475" y="1258252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89</xdr:row>
      <xdr:rowOff>0</xdr:rowOff>
    </xdr:from>
    <xdr:to>
      <xdr:col>21</xdr:col>
      <xdr:colOff>0</xdr:colOff>
      <xdr:row>90</xdr:row>
      <xdr:rowOff>76200</xdr:rowOff>
    </xdr:to>
    <xdr:sp macro="" textlink="">
      <xdr:nvSpPr>
        <xdr:cNvPr id="66828" name="Texto 11"/>
        <xdr:cNvSpPr txBox="1">
          <a:spLocks noChangeArrowheads="1"/>
        </xdr:cNvSpPr>
      </xdr:nvSpPr>
      <xdr:spPr bwMode="auto">
        <a:xfrm>
          <a:off x="2371725" y="12744450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89</xdr:row>
      <xdr:rowOff>0</xdr:rowOff>
    </xdr:from>
    <xdr:to>
      <xdr:col>21</xdr:col>
      <xdr:colOff>0</xdr:colOff>
      <xdr:row>90</xdr:row>
      <xdr:rowOff>76200</xdr:rowOff>
    </xdr:to>
    <xdr:sp macro="" textlink="">
      <xdr:nvSpPr>
        <xdr:cNvPr id="66829" name="Texto 11"/>
        <xdr:cNvSpPr txBox="1">
          <a:spLocks noChangeArrowheads="1"/>
        </xdr:cNvSpPr>
      </xdr:nvSpPr>
      <xdr:spPr bwMode="auto">
        <a:xfrm>
          <a:off x="2371725" y="12744450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0</xdr:col>
      <xdr:colOff>1181100</xdr:colOff>
      <xdr:row>36</xdr:row>
      <xdr:rowOff>9525</xdr:rowOff>
    </xdr:from>
    <xdr:to>
      <xdr:col>0</xdr:col>
      <xdr:colOff>571500</xdr:colOff>
      <xdr:row>36</xdr:row>
      <xdr:rowOff>104775</xdr:rowOff>
    </xdr:to>
    <xdr:sp macro="" textlink="">
      <xdr:nvSpPr>
        <xdr:cNvPr id="84124" name="Text Box 2326"/>
        <xdr:cNvSpPr txBox="1">
          <a:spLocks noChangeArrowheads="1"/>
        </xdr:cNvSpPr>
      </xdr:nvSpPr>
      <xdr:spPr bwMode="auto">
        <a:xfrm>
          <a:off x="923925" y="44481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66845" name="Texto 11"/>
        <xdr:cNvSpPr txBox="1">
          <a:spLocks noChangeArrowheads="1"/>
        </xdr:cNvSpPr>
      </xdr:nvSpPr>
      <xdr:spPr bwMode="auto">
        <a:xfrm>
          <a:off x="94297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66846" name="Texto 11"/>
        <xdr:cNvSpPr txBox="1">
          <a:spLocks noChangeArrowheads="1"/>
        </xdr:cNvSpPr>
      </xdr:nvSpPr>
      <xdr:spPr bwMode="auto">
        <a:xfrm>
          <a:off x="94297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66847" name="Texto 11"/>
        <xdr:cNvSpPr txBox="1">
          <a:spLocks noChangeArrowheads="1"/>
        </xdr:cNvSpPr>
      </xdr:nvSpPr>
      <xdr:spPr bwMode="auto">
        <a:xfrm>
          <a:off x="94297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66848" name="Texto 11"/>
        <xdr:cNvSpPr txBox="1">
          <a:spLocks noChangeArrowheads="1"/>
        </xdr:cNvSpPr>
      </xdr:nvSpPr>
      <xdr:spPr bwMode="auto">
        <a:xfrm>
          <a:off x="942975" y="8286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5</xdr:row>
      <xdr:rowOff>104775</xdr:rowOff>
    </xdr:to>
    <xdr:sp macro="" textlink="">
      <xdr:nvSpPr>
        <xdr:cNvPr id="66849" name="Text Box 2337"/>
        <xdr:cNvSpPr txBox="1">
          <a:spLocks noChangeArrowheads="1"/>
        </xdr:cNvSpPr>
      </xdr:nvSpPr>
      <xdr:spPr bwMode="auto">
        <a:xfrm>
          <a:off x="942975" y="8191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p/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114300</xdr:rowOff>
    </xdr:to>
    <xdr:sp macro="" textlink="">
      <xdr:nvSpPr>
        <xdr:cNvPr id="66850" name="Text Box 2338"/>
        <xdr:cNvSpPr txBox="1">
          <a:spLocks noChangeArrowheads="1"/>
        </xdr:cNvSpPr>
      </xdr:nvSpPr>
      <xdr:spPr bwMode="auto">
        <a:xfrm>
          <a:off x="942975" y="8286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5</xdr:row>
      <xdr:rowOff>104775</xdr:rowOff>
    </xdr:to>
    <xdr:sp macro="" textlink="">
      <xdr:nvSpPr>
        <xdr:cNvPr id="66851" name="Text Box 2339"/>
        <xdr:cNvSpPr txBox="1">
          <a:spLocks noChangeArrowheads="1"/>
        </xdr:cNvSpPr>
      </xdr:nvSpPr>
      <xdr:spPr bwMode="auto">
        <a:xfrm>
          <a:off x="942975" y="8191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p/</a:t>
          </a:r>
        </a:p>
      </xdr:txBody>
    </xdr:sp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5</xdr:row>
      <xdr:rowOff>104775</xdr:rowOff>
    </xdr:to>
    <xdr:sp macro="" textlink="">
      <xdr:nvSpPr>
        <xdr:cNvPr id="66852" name="Text Box 2340"/>
        <xdr:cNvSpPr txBox="1">
          <a:spLocks noChangeArrowheads="1"/>
        </xdr:cNvSpPr>
      </xdr:nvSpPr>
      <xdr:spPr bwMode="auto">
        <a:xfrm>
          <a:off x="942975" y="8191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10</xdr:row>
      <xdr:rowOff>76200</xdr:rowOff>
    </xdr:to>
    <xdr:sp macro="" textlink="">
      <xdr:nvSpPr>
        <xdr:cNvPr id="66874" name="Texto 11"/>
        <xdr:cNvSpPr txBox="1">
          <a:spLocks noChangeArrowheads="1"/>
        </xdr:cNvSpPr>
      </xdr:nvSpPr>
      <xdr:spPr bwMode="auto">
        <a:xfrm>
          <a:off x="2371725" y="1276350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10</xdr:row>
      <xdr:rowOff>76200</xdr:rowOff>
    </xdr:to>
    <xdr:sp macro="" textlink="">
      <xdr:nvSpPr>
        <xdr:cNvPr id="66875" name="Texto 11"/>
        <xdr:cNvSpPr txBox="1">
          <a:spLocks noChangeArrowheads="1"/>
        </xdr:cNvSpPr>
      </xdr:nvSpPr>
      <xdr:spPr bwMode="auto">
        <a:xfrm>
          <a:off x="3800475" y="1276350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10</xdr:row>
      <xdr:rowOff>76200</xdr:rowOff>
    </xdr:to>
    <xdr:sp macro="" textlink="">
      <xdr:nvSpPr>
        <xdr:cNvPr id="66876" name="Texto 11"/>
        <xdr:cNvSpPr txBox="1">
          <a:spLocks noChangeArrowheads="1"/>
        </xdr:cNvSpPr>
      </xdr:nvSpPr>
      <xdr:spPr bwMode="auto">
        <a:xfrm>
          <a:off x="2371725" y="1276350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10</xdr:row>
      <xdr:rowOff>76200</xdr:rowOff>
    </xdr:to>
    <xdr:sp macro="" textlink="">
      <xdr:nvSpPr>
        <xdr:cNvPr id="66877" name="Texto 11"/>
        <xdr:cNvSpPr txBox="1">
          <a:spLocks noChangeArrowheads="1"/>
        </xdr:cNvSpPr>
      </xdr:nvSpPr>
      <xdr:spPr bwMode="auto">
        <a:xfrm>
          <a:off x="3800475" y="1276350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10</xdr:row>
      <xdr:rowOff>76200</xdr:rowOff>
    </xdr:to>
    <xdr:sp macro="" textlink="">
      <xdr:nvSpPr>
        <xdr:cNvPr id="66879" name="Texto 11"/>
        <xdr:cNvSpPr txBox="1">
          <a:spLocks noChangeArrowheads="1"/>
        </xdr:cNvSpPr>
      </xdr:nvSpPr>
      <xdr:spPr bwMode="auto">
        <a:xfrm>
          <a:off x="2371725" y="1276350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10</xdr:row>
      <xdr:rowOff>76200</xdr:rowOff>
    </xdr:to>
    <xdr:sp macro="" textlink="">
      <xdr:nvSpPr>
        <xdr:cNvPr id="66880" name="Texto 11"/>
        <xdr:cNvSpPr txBox="1">
          <a:spLocks noChangeArrowheads="1"/>
        </xdr:cNvSpPr>
      </xdr:nvSpPr>
      <xdr:spPr bwMode="auto">
        <a:xfrm>
          <a:off x="3800475" y="1276350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227898</xdr:colOff>
      <xdr:row>4</xdr:row>
      <xdr:rowOff>39463</xdr:rowOff>
    </xdr:from>
    <xdr:to>
      <xdr:col>10</xdr:col>
      <xdr:colOff>346982</xdr:colOff>
      <xdr:row>5</xdr:row>
      <xdr:rowOff>129267</xdr:rowOff>
    </xdr:to>
    <xdr:sp macro="" textlink="">
      <xdr:nvSpPr>
        <xdr:cNvPr id="240" name="Text Box 2383"/>
        <xdr:cNvSpPr txBox="1">
          <a:spLocks noChangeArrowheads="1"/>
        </xdr:cNvSpPr>
      </xdr:nvSpPr>
      <xdr:spPr bwMode="auto">
        <a:xfrm>
          <a:off x="4112737" y="481695"/>
          <a:ext cx="119084" cy="1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strike="noStrike">
              <a:solidFill>
                <a:sysClr val="windowText" lastClr="000000"/>
              </a:solidFill>
              <a:latin typeface="Soberana Sans Light" pitchFamily="50" charset="0"/>
            </a:rPr>
            <a:t>A/</a:t>
          </a:r>
        </a:p>
      </xdr:txBody>
    </xdr:sp>
    <xdr:clientData/>
  </xdr:twoCellAnchor>
  <xdr:twoCellAnchor>
    <xdr:from>
      <xdr:col>20</xdr:col>
      <xdr:colOff>231324</xdr:colOff>
      <xdr:row>5</xdr:row>
      <xdr:rowOff>6805</xdr:rowOff>
    </xdr:from>
    <xdr:to>
      <xdr:col>20</xdr:col>
      <xdr:colOff>346982</xdr:colOff>
      <xdr:row>5</xdr:row>
      <xdr:rowOff>163287</xdr:rowOff>
    </xdr:to>
    <xdr:sp macro="" textlink="">
      <xdr:nvSpPr>
        <xdr:cNvPr id="241" name="Text Box 2383"/>
        <xdr:cNvSpPr txBox="1">
          <a:spLocks noChangeArrowheads="1"/>
        </xdr:cNvSpPr>
      </xdr:nvSpPr>
      <xdr:spPr bwMode="auto">
        <a:xfrm>
          <a:off x="7415895" y="489859"/>
          <a:ext cx="115658" cy="1564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strike="noStrike">
              <a:solidFill>
                <a:sysClr val="windowText" lastClr="000000"/>
              </a:solidFill>
              <a:latin typeface="Soberana Sans Light" pitchFamily="50" charset="0"/>
            </a:rPr>
            <a:t>A/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9"/>
  <sheetViews>
    <sheetView showGridLines="0" tabSelected="1" zoomScale="140" zoomScaleNormal="140" zoomScaleSheetLayoutView="200" workbookViewId="0">
      <selection activeCell="L6" sqref="L6"/>
    </sheetView>
  </sheetViews>
  <sheetFormatPr baseColWidth="10" defaultRowHeight="12.75" x14ac:dyDescent="0.2"/>
  <cols>
    <col min="1" max="1" width="14.140625" style="1" customWidth="1"/>
    <col min="2" max="10" width="4.85546875" style="1" customWidth="1"/>
    <col min="11" max="11" width="5.42578125" style="1" customWidth="1"/>
    <col min="12" max="20" width="4.85546875" style="1" customWidth="1"/>
    <col min="21" max="21" width="5.42578125" style="1" customWidth="1"/>
    <col min="22" max="22" width="5.7109375" customWidth="1"/>
    <col min="23" max="23" width="6.140625" customWidth="1"/>
    <col min="24" max="24" width="8.5703125" customWidth="1"/>
    <col min="25" max="25" width="11.85546875" customWidth="1"/>
  </cols>
  <sheetData>
    <row r="1" spans="1:25" s="11" customFormat="1" ht="18.75" customHeight="1" x14ac:dyDescent="0.2">
      <c r="A1" s="46" t="s">
        <v>42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2"/>
      <c r="W1" s="2"/>
      <c r="X1" s="2"/>
      <c r="Y1" s="2"/>
    </row>
    <row r="2" spans="1:25" ht="2.25" customHeight="1" x14ac:dyDescent="0.2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4"/>
      <c r="V2" s="2"/>
      <c r="W2" s="2"/>
      <c r="X2" s="2"/>
      <c r="Y2" s="2"/>
    </row>
    <row r="3" spans="1:25" ht="8.25" customHeight="1" x14ac:dyDescent="0.2">
      <c r="A3" s="34" t="s">
        <v>39</v>
      </c>
      <c r="B3" s="35" t="s">
        <v>1</v>
      </c>
      <c r="C3" s="36"/>
      <c r="D3" s="36"/>
      <c r="E3" s="36"/>
      <c r="F3" s="36"/>
      <c r="G3" s="36"/>
      <c r="H3" s="36"/>
      <c r="I3" s="36"/>
      <c r="J3" s="36"/>
      <c r="K3" s="37"/>
      <c r="L3" s="35" t="s">
        <v>43</v>
      </c>
      <c r="M3" s="36"/>
      <c r="N3" s="36"/>
      <c r="O3" s="36"/>
      <c r="P3" s="36"/>
      <c r="Q3" s="36"/>
      <c r="R3" s="36"/>
      <c r="S3" s="36"/>
      <c r="T3" s="36"/>
      <c r="U3" s="37"/>
    </row>
    <row r="4" spans="1:25" s="4" customFormat="1" ht="6" customHeight="1" x14ac:dyDescent="0.2">
      <c r="A4" s="34"/>
      <c r="B4" s="38"/>
      <c r="C4" s="39"/>
      <c r="D4" s="39"/>
      <c r="E4" s="39"/>
      <c r="F4" s="39"/>
      <c r="G4" s="39"/>
      <c r="H4" s="39"/>
      <c r="I4" s="39"/>
      <c r="J4" s="39"/>
      <c r="K4" s="40"/>
      <c r="L4" s="38"/>
      <c r="M4" s="39"/>
      <c r="N4" s="39"/>
      <c r="O4" s="39"/>
      <c r="P4" s="39"/>
      <c r="Q4" s="39"/>
      <c r="R4" s="39"/>
      <c r="S4" s="39"/>
      <c r="T4" s="39"/>
      <c r="U4" s="40"/>
    </row>
    <row r="5" spans="1:25" s="4" customFormat="1" ht="3" customHeight="1" x14ac:dyDescent="0.2">
      <c r="A5" s="34"/>
      <c r="B5" s="41"/>
      <c r="C5" s="42"/>
      <c r="D5" s="42"/>
      <c r="E5" s="42"/>
      <c r="F5" s="42"/>
      <c r="G5" s="42"/>
      <c r="H5" s="42"/>
      <c r="I5" s="42"/>
      <c r="J5" s="42"/>
      <c r="K5" s="43"/>
      <c r="L5" s="41"/>
      <c r="M5" s="42"/>
      <c r="N5" s="42"/>
      <c r="O5" s="42"/>
      <c r="P5" s="42"/>
      <c r="Q5" s="42"/>
      <c r="R5" s="42"/>
      <c r="S5" s="42"/>
      <c r="T5" s="42"/>
      <c r="U5" s="43"/>
    </row>
    <row r="6" spans="1:25" s="4" customFormat="1" ht="14.25" customHeight="1" x14ac:dyDescent="0.2">
      <c r="A6" s="34"/>
      <c r="B6" s="29">
        <v>2005</v>
      </c>
      <c r="C6" s="30">
        <v>2006</v>
      </c>
      <c r="D6" s="30">
        <v>2007</v>
      </c>
      <c r="E6" s="30">
        <v>2008</v>
      </c>
      <c r="F6" s="31">
        <v>2009</v>
      </c>
      <c r="G6" s="31">
        <v>2010</v>
      </c>
      <c r="H6" s="31">
        <v>2011</v>
      </c>
      <c r="I6" s="31">
        <v>2012</v>
      </c>
      <c r="J6" s="31">
        <v>2013</v>
      </c>
      <c r="K6" s="50">
        <v>2014</v>
      </c>
      <c r="L6" s="30">
        <v>2005</v>
      </c>
      <c r="M6" s="30">
        <v>2006</v>
      </c>
      <c r="N6" s="30">
        <v>2007</v>
      </c>
      <c r="O6" s="30">
        <v>2008</v>
      </c>
      <c r="P6" s="31">
        <v>2009</v>
      </c>
      <c r="Q6" s="31">
        <v>2010</v>
      </c>
      <c r="R6" s="31">
        <v>2011</v>
      </c>
      <c r="S6" s="31">
        <v>2012</v>
      </c>
      <c r="T6" s="31">
        <v>2013</v>
      </c>
      <c r="U6" s="50">
        <v>2014</v>
      </c>
    </row>
    <row r="7" spans="1:25" s="4" customFormat="1" ht="2.25" customHeight="1" x14ac:dyDescent="0.15">
      <c r="A7" s="15"/>
      <c r="B7" s="27"/>
      <c r="C7" s="27"/>
      <c r="D7" s="27"/>
      <c r="E7" s="27"/>
      <c r="F7" s="27"/>
      <c r="G7" s="27"/>
      <c r="H7" s="27"/>
      <c r="I7" s="27"/>
      <c r="J7" s="27"/>
      <c r="K7" s="27"/>
      <c r="L7" s="47"/>
      <c r="M7" s="47"/>
      <c r="N7" s="47"/>
      <c r="O7" s="47"/>
      <c r="P7" s="47"/>
      <c r="Q7" s="47"/>
      <c r="R7" s="47"/>
      <c r="S7" s="47"/>
      <c r="T7" s="47"/>
      <c r="U7" s="27"/>
    </row>
    <row r="8" spans="1:25" s="24" customFormat="1" ht="7.7" customHeight="1" x14ac:dyDescent="0.2">
      <c r="A8" s="21" t="s">
        <v>41</v>
      </c>
      <c r="B8" s="32">
        <f>B9+B19+B29+B35+B41</f>
        <v>1666</v>
      </c>
      <c r="C8" s="32">
        <f t="shared" ref="C8:I8" si="0">C9+C19+C29+C35+C41</f>
        <v>1837</v>
      </c>
      <c r="D8" s="32">
        <f t="shared" si="0"/>
        <v>2021</v>
      </c>
      <c r="E8" s="32">
        <f t="shared" si="0"/>
        <v>2101</v>
      </c>
      <c r="F8" s="32">
        <f t="shared" si="0"/>
        <v>2303</v>
      </c>
      <c r="G8" s="32">
        <f t="shared" si="0"/>
        <v>2500</v>
      </c>
      <c r="H8" s="32">
        <f t="shared" si="0"/>
        <v>2719</v>
      </c>
      <c r="I8" s="32">
        <f t="shared" si="0"/>
        <v>2794</v>
      </c>
      <c r="J8" s="32">
        <v>2835</v>
      </c>
      <c r="K8" s="32">
        <v>2853</v>
      </c>
      <c r="L8" s="48">
        <v>1433</v>
      </c>
      <c r="M8" s="48">
        <v>1593</v>
      </c>
      <c r="N8" s="32">
        <v>1710</v>
      </c>
      <c r="O8" s="32">
        <v>1833</v>
      </c>
      <c r="P8" s="32">
        <v>2029</v>
      </c>
      <c r="Q8" s="32">
        <v>2186</v>
      </c>
      <c r="R8" s="32">
        <v>2289</v>
      </c>
      <c r="S8" s="32">
        <f>S9+S19+S29+S35+S41</f>
        <v>2342</v>
      </c>
      <c r="T8" s="32">
        <v>2287</v>
      </c>
      <c r="U8" s="32">
        <v>2305</v>
      </c>
      <c r="V8" s="25"/>
    </row>
    <row r="9" spans="1:25" s="24" customFormat="1" ht="7.7" customHeight="1" x14ac:dyDescent="0.2">
      <c r="A9" s="21" t="s">
        <v>2</v>
      </c>
      <c r="B9" s="32">
        <f>B10+B11+B12+B13+B14+B15+B16+B17+B18</f>
        <v>421</v>
      </c>
      <c r="C9" s="32">
        <f t="shared" ref="C9:I9" si="1">C10+C11+C12+C13+C14+C15+C16+C17+C18</f>
        <v>479</v>
      </c>
      <c r="D9" s="32">
        <f t="shared" si="1"/>
        <v>518</v>
      </c>
      <c r="E9" s="32">
        <f t="shared" si="1"/>
        <v>535</v>
      </c>
      <c r="F9" s="32">
        <f t="shared" si="1"/>
        <v>581</v>
      </c>
      <c r="G9" s="32">
        <f t="shared" si="1"/>
        <v>626</v>
      </c>
      <c r="H9" s="32">
        <f t="shared" si="1"/>
        <v>709</v>
      </c>
      <c r="I9" s="32">
        <f t="shared" si="1"/>
        <v>728</v>
      </c>
      <c r="J9" s="32">
        <v>741</v>
      </c>
      <c r="K9" s="32">
        <v>741</v>
      </c>
      <c r="L9" s="32">
        <v>331</v>
      </c>
      <c r="M9" s="32">
        <v>379</v>
      </c>
      <c r="N9" s="32">
        <v>400</v>
      </c>
      <c r="O9" s="32">
        <v>418</v>
      </c>
      <c r="P9" s="32">
        <v>463</v>
      </c>
      <c r="Q9" s="32">
        <v>481</v>
      </c>
      <c r="R9" s="32">
        <v>498</v>
      </c>
      <c r="S9" s="32">
        <f t="shared" ref="S9" si="2">SUM(S10:S18)</f>
        <v>507</v>
      </c>
      <c r="T9" s="32">
        <v>501</v>
      </c>
      <c r="U9" s="32">
        <v>501</v>
      </c>
    </row>
    <row r="10" spans="1:25" s="3" customFormat="1" ht="7.7" customHeight="1" x14ac:dyDescent="0.2">
      <c r="A10" s="22" t="s">
        <v>3</v>
      </c>
      <c r="B10" s="33">
        <v>11</v>
      </c>
      <c r="C10" s="33">
        <v>11</v>
      </c>
      <c r="D10" s="33">
        <v>11</v>
      </c>
      <c r="E10" s="33">
        <v>14</v>
      </c>
      <c r="F10" s="33">
        <v>22</v>
      </c>
      <c r="G10" s="33">
        <v>23</v>
      </c>
      <c r="H10" s="33">
        <v>27</v>
      </c>
      <c r="I10" s="33">
        <v>27</v>
      </c>
      <c r="J10" s="33">
        <v>25</v>
      </c>
      <c r="K10" s="33">
        <v>25</v>
      </c>
      <c r="L10" s="33">
        <v>10</v>
      </c>
      <c r="M10" s="33">
        <v>10</v>
      </c>
      <c r="N10" s="33">
        <v>10</v>
      </c>
      <c r="O10" s="33">
        <v>13</v>
      </c>
      <c r="P10" s="33">
        <v>21</v>
      </c>
      <c r="Q10" s="33">
        <v>22</v>
      </c>
      <c r="R10" s="33">
        <v>26</v>
      </c>
      <c r="S10" s="33">
        <v>26</v>
      </c>
      <c r="T10" s="33">
        <v>19</v>
      </c>
      <c r="U10" s="33">
        <v>19</v>
      </c>
    </row>
    <row r="11" spans="1:25" s="3" customFormat="1" ht="7.7" customHeight="1" x14ac:dyDescent="0.2">
      <c r="A11" s="22" t="s">
        <v>4</v>
      </c>
      <c r="B11" s="33">
        <v>21</v>
      </c>
      <c r="C11" s="33">
        <v>24</v>
      </c>
      <c r="D11" s="33">
        <v>40</v>
      </c>
      <c r="E11" s="33">
        <v>40</v>
      </c>
      <c r="F11" s="33">
        <v>46</v>
      </c>
      <c r="G11" s="33">
        <v>57</v>
      </c>
      <c r="H11" s="33">
        <v>63</v>
      </c>
      <c r="I11" s="33">
        <v>71</v>
      </c>
      <c r="J11" s="33">
        <v>75</v>
      </c>
      <c r="K11" s="33">
        <v>75</v>
      </c>
      <c r="L11" s="33">
        <v>11</v>
      </c>
      <c r="M11" s="33">
        <v>11</v>
      </c>
      <c r="N11" s="33">
        <v>24</v>
      </c>
      <c r="O11" s="33">
        <v>24</v>
      </c>
      <c r="P11" s="33">
        <v>28</v>
      </c>
      <c r="Q11" s="33">
        <v>21</v>
      </c>
      <c r="R11" s="33">
        <v>31</v>
      </c>
      <c r="S11" s="33">
        <v>40</v>
      </c>
      <c r="T11" s="33">
        <v>33</v>
      </c>
      <c r="U11" s="33">
        <v>33</v>
      </c>
    </row>
    <row r="12" spans="1:25" s="3" customFormat="1" ht="7.7" customHeight="1" x14ac:dyDescent="0.2">
      <c r="A12" s="22" t="s">
        <v>5</v>
      </c>
      <c r="B12" s="33">
        <v>33</v>
      </c>
      <c r="C12" s="33">
        <v>33</v>
      </c>
      <c r="D12" s="33">
        <v>36</v>
      </c>
      <c r="E12" s="33">
        <v>42</v>
      </c>
      <c r="F12" s="33">
        <v>48</v>
      </c>
      <c r="G12" s="33">
        <v>59</v>
      </c>
      <c r="H12" s="33">
        <v>63</v>
      </c>
      <c r="I12" s="33">
        <v>64</v>
      </c>
      <c r="J12" s="33">
        <v>66</v>
      </c>
      <c r="K12" s="33">
        <v>66</v>
      </c>
      <c r="L12" s="33">
        <v>33</v>
      </c>
      <c r="M12" s="33">
        <v>33</v>
      </c>
      <c r="N12" s="33">
        <v>35</v>
      </c>
      <c r="O12" s="33">
        <v>40</v>
      </c>
      <c r="P12" s="33">
        <v>47</v>
      </c>
      <c r="Q12" s="33">
        <v>57</v>
      </c>
      <c r="R12" s="33">
        <v>58</v>
      </c>
      <c r="S12" s="33">
        <v>57</v>
      </c>
      <c r="T12" s="33">
        <v>59</v>
      </c>
      <c r="U12" s="33">
        <v>59</v>
      </c>
    </row>
    <row r="13" spans="1:25" s="3" customFormat="1" ht="7.7" customHeight="1" x14ac:dyDescent="0.2">
      <c r="A13" s="22" t="s">
        <v>6</v>
      </c>
      <c r="B13" s="33">
        <v>66</v>
      </c>
      <c r="C13" s="33">
        <v>66</v>
      </c>
      <c r="D13" s="33">
        <v>73</v>
      </c>
      <c r="E13" s="33">
        <v>74</v>
      </c>
      <c r="F13" s="33">
        <v>74</v>
      </c>
      <c r="G13" s="33">
        <v>77</v>
      </c>
      <c r="H13" s="33">
        <v>77</v>
      </c>
      <c r="I13" s="33">
        <v>77</v>
      </c>
      <c r="J13" s="33">
        <v>79</v>
      </c>
      <c r="K13" s="33">
        <v>79</v>
      </c>
      <c r="L13" s="49">
        <v>54</v>
      </c>
      <c r="M13" s="49">
        <v>56</v>
      </c>
      <c r="N13" s="33">
        <v>65</v>
      </c>
      <c r="O13" s="33">
        <v>66</v>
      </c>
      <c r="P13" s="33">
        <v>66</v>
      </c>
      <c r="Q13" s="33">
        <v>69</v>
      </c>
      <c r="R13" s="33">
        <v>69</v>
      </c>
      <c r="S13" s="33">
        <v>69</v>
      </c>
      <c r="T13" s="33">
        <v>69</v>
      </c>
      <c r="U13" s="33">
        <v>69</v>
      </c>
    </row>
    <row r="14" spans="1:25" s="3" customFormat="1" ht="7.7" customHeight="1" x14ac:dyDescent="0.2">
      <c r="A14" s="22" t="s">
        <v>7</v>
      </c>
      <c r="B14" s="33">
        <v>71</v>
      </c>
      <c r="C14" s="33">
        <v>115</v>
      </c>
      <c r="D14" s="33">
        <v>115</v>
      </c>
      <c r="E14" s="33">
        <v>115</v>
      </c>
      <c r="F14" s="33">
        <v>118</v>
      </c>
      <c r="G14" s="33">
        <v>120</v>
      </c>
      <c r="H14" s="33">
        <v>138</v>
      </c>
      <c r="I14" s="33">
        <v>138</v>
      </c>
      <c r="J14" s="33">
        <v>140</v>
      </c>
      <c r="K14" s="33">
        <v>140</v>
      </c>
      <c r="L14" s="49">
        <v>41</v>
      </c>
      <c r="M14" s="49">
        <v>82</v>
      </c>
      <c r="N14" s="33">
        <v>67</v>
      </c>
      <c r="O14" s="33">
        <v>69</v>
      </c>
      <c r="P14" s="33">
        <v>72</v>
      </c>
      <c r="Q14" s="33">
        <v>74</v>
      </c>
      <c r="R14" s="33">
        <v>70</v>
      </c>
      <c r="S14" s="33">
        <v>66</v>
      </c>
      <c r="T14" s="33">
        <v>67</v>
      </c>
      <c r="U14" s="33">
        <v>67</v>
      </c>
    </row>
    <row r="15" spans="1:25" s="3" customFormat="1" ht="7.7" customHeight="1" x14ac:dyDescent="0.2">
      <c r="A15" s="22" t="s">
        <v>8</v>
      </c>
      <c r="B15" s="33">
        <v>25</v>
      </c>
      <c r="C15" s="33">
        <v>29</v>
      </c>
      <c r="D15" s="33">
        <v>29</v>
      </c>
      <c r="E15" s="33">
        <v>29</v>
      </c>
      <c r="F15" s="33">
        <v>31</v>
      </c>
      <c r="G15" s="33">
        <v>31</v>
      </c>
      <c r="H15" s="33">
        <v>34</v>
      </c>
      <c r="I15" s="33">
        <v>35</v>
      </c>
      <c r="J15" s="33">
        <v>35</v>
      </c>
      <c r="K15" s="33">
        <v>35</v>
      </c>
      <c r="L15" s="33">
        <v>25</v>
      </c>
      <c r="M15" s="33">
        <v>29</v>
      </c>
      <c r="N15" s="33">
        <v>29</v>
      </c>
      <c r="O15" s="33">
        <v>29</v>
      </c>
      <c r="P15" s="33">
        <v>31</v>
      </c>
      <c r="Q15" s="33">
        <v>31</v>
      </c>
      <c r="R15" s="33">
        <v>34</v>
      </c>
      <c r="S15" s="33">
        <v>35</v>
      </c>
      <c r="T15" s="33">
        <v>35</v>
      </c>
      <c r="U15" s="33">
        <v>35</v>
      </c>
    </row>
    <row r="16" spans="1:25" s="3" customFormat="1" ht="7.7" customHeight="1" x14ac:dyDescent="0.2">
      <c r="A16" s="22" t="s">
        <v>9</v>
      </c>
      <c r="B16" s="33">
        <v>65</v>
      </c>
      <c r="C16" s="33">
        <v>67</v>
      </c>
      <c r="D16" s="33">
        <v>79</v>
      </c>
      <c r="E16" s="33">
        <v>79</v>
      </c>
      <c r="F16" s="33">
        <v>80</v>
      </c>
      <c r="G16" s="33">
        <v>91</v>
      </c>
      <c r="H16" s="33">
        <v>134</v>
      </c>
      <c r="I16" s="33">
        <v>136</v>
      </c>
      <c r="J16" s="33">
        <v>138</v>
      </c>
      <c r="K16" s="33">
        <v>138</v>
      </c>
      <c r="L16" s="49">
        <v>59</v>
      </c>
      <c r="M16" s="49">
        <v>60</v>
      </c>
      <c r="N16" s="33">
        <v>70</v>
      </c>
      <c r="O16" s="33">
        <v>72</v>
      </c>
      <c r="P16" s="33">
        <v>73</v>
      </c>
      <c r="Q16" s="33">
        <v>76</v>
      </c>
      <c r="R16" s="33">
        <v>77</v>
      </c>
      <c r="S16" s="33">
        <v>78</v>
      </c>
      <c r="T16" s="33">
        <v>80</v>
      </c>
      <c r="U16" s="33">
        <v>80</v>
      </c>
    </row>
    <row r="17" spans="1:21" s="3" customFormat="1" ht="7.7" customHeight="1" x14ac:dyDescent="0.2">
      <c r="A17" s="22" t="s">
        <v>10</v>
      </c>
      <c r="B17" s="33">
        <v>116</v>
      </c>
      <c r="C17" s="33">
        <v>121</v>
      </c>
      <c r="D17" s="33">
        <v>121</v>
      </c>
      <c r="E17" s="33">
        <v>128</v>
      </c>
      <c r="F17" s="33">
        <v>141</v>
      </c>
      <c r="G17" s="33">
        <v>142</v>
      </c>
      <c r="H17" s="33">
        <v>144</v>
      </c>
      <c r="I17" s="33">
        <v>151</v>
      </c>
      <c r="J17" s="33">
        <v>153</v>
      </c>
      <c r="K17" s="33">
        <v>153</v>
      </c>
      <c r="L17" s="49">
        <v>86</v>
      </c>
      <c r="M17" s="49">
        <v>86</v>
      </c>
      <c r="N17" s="33">
        <v>87</v>
      </c>
      <c r="O17" s="33">
        <v>92</v>
      </c>
      <c r="P17" s="33">
        <v>105</v>
      </c>
      <c r="Q17" s="33">
        <v>106</v>
      </c>
      <c r="R17" s="33">
        <v>105</v>
      </c>
      <c r="S17" s="33">
        <v>108</v>
      </c>
      <c r="T17" s="33">
        <v>110</v>
      </c>
      <c r="U17" s="33">
        <v>110</v>
      </c>
    </row>
    <row r="18" spans="1:21" s="3" customFormat="1" ht="7.7" customHeight="1" x14ac:dyDescent="0.2">
      <c r="A18" s="22" t="s">
        <v>11</v>
      </c>
      <c r="B18" s="33">
        <v>13</v>
      </c>
      <c r="C18" s="33">
        <v>13</v>
      </c>
      <c r="D18" s="33">
        <v>14</v>
      </c>
      <c r="E18" s="33">
        <v>14</v>
      </c>
      <c r="F18" s="33">
        <v>21</v>
      </c>
      <c r="G18" s="33">
        <v>26</v>
      </c>
      <c r="H18" s="33">
        <v>29</v>
      </c>
      <c r="I18" s="33">
        <v>29</v>
      </c>
      <c r="J18" s="33">
        <v>30</v>
      </c>
      <c r="K18" s="33">
        <v>30</v>
      </c>
      <c r="L18" s="33">
        <v>12</v>
      </c>
      <c r="M18" s="33">
        <v>12</v>
      </c>
      <c r="N18" s="33">
        <v>13</v>
      </c>
      <c r="O18" s="33">
        <v>13</v>
      </c>
      <c r="P18" s="33">
        <v>20</v>
      </c>
      <c r="Q18" s="33">
        <v>25</v>
      </c>
      <c r="R18" s="33">
        <v>28</v>
      </c>
      <c r="S18" s="33">
        <v>28</v>
      </c>
      <c r="T18" s="33">
        <v>29</v>
      </c>
      <c r="U18" s="33">
        <v>29</v>
      </c>
    </row>
    <row r="19" spans="1:21" s="24" customFormat="1" ht="7.7" customHeight="1" x14ac:dyDescent="0.2">
      <c r="A19" s="21" t="s">
        <v>12</v>
      </c>
      <c r="B19" s="32">
        <f>B20+B21+B22+B23+B24+B25+B26+B27+B28</f>
        <v>481</v>
      </c>
      <c r="C19" s="32">
        <f t="shared" ref="C19:I19" si="3">C20+C21+C22+C23+C24+C25+C26+C27+C28</f>
        <v>520</v>
      </c>
      <c r="D19" s="32">
        <f t="shared" si="3"/>
        <v>592</v>
      </c>
      <c r="E19" s="32">
        <f t="shared" si="3"/>
        <v>612</v>
      </c>
      <c r="F19" s="32">
        <f t="shared" si="3"/>
        <v>681</v>
      </c>
      <c r="G19" s="32">
        <f t="shared" si="3"/>
        <v>720</v>
      </c>
      <c r="H19" s="32">
        <f t="shared" si="3"/>
        <v>783</v>
      </c>
      <c r="I19" s="32">
        <f t="shared" si="3"/>
        <v>803</v>
      </c>
      <c r="J19" s="32">
        <v>788</v>
      </c>
      <c r="K19" s="32">
        <v>788</v>
      </c>
      <c r="L19" s="32">
        <v>428</v>
      </c>
      <c r="M19" s="32">
        <v>459</v>
      </c>
      <c r="N19" s="32">
        <v>492</v>
      </c>
      <c r="O19" s="32">
        <v>549</v>
      </c>
      <c r="P19" s="32">
        <v>616</v>
      </c>
      <c r="Q19" s="32">
        <v>645</v>
      </c>
      <c r="R19" s="32">
        <v>690</v>
      </c>
      <c r="S19" s="32">
        <f t="shared" ref="S19" si="4">SUM(S20:S28)</f>
        <v>703</v>
      </c>
      <c r="T19" s="32">
        <v>672</v>
      </c>
      <c r="U19" s="32">
        <v>672</v>
      </c>
    </row>
    <row r="20" spans="1:21" s="3" customFormat="1" ht="7.7" customHeight="1" x14ac:dyDescent="0.2">
      <c r="A20" s="22" t="s">
        <v>14</v>
      </c>
      <c r="B20" s="33">
        <v>104</v>
      </c>
      <c r="C20" s="33">
        <v>107</v>
      </c>
      <c r="D20" s="33">
        <v>122</v>
      </c>
      <c r="E20" s="33">
        <v>123</v>
      </c>
      <c r="F20" s="33">
        <v>123</v>
      </c>
      <c r="G20" s="33">
        <v>139</v>
      </c>
      <c r="H20" s="33">
        <v>139</v>
      </c>
      <c r="I20" s="33">
        <v>139</v>
      </c>
      <c r="J20" s="33">
        <v>143</v>
      </c>
      <c r="K20" s="33">
        <v>143</v>
      </c>
      <c r="L20" s="33">
        <v>97</v>
      </c>
      <c r="M20" s="33">
        <v>101</v>
      </c>
      <c r="N20" s="33">
        <v>108</v>
      </c>
      <c r="O20" s="33">
        <v>115</v>
      </c>
      <c r="P20" s="33">
        <v>117</v>
      </c>
      <c r="Q20" s="33">
        <v>131</v>
      </c>
      <c r="R20" s="33">
        <v>132</v>
      </c>
      <c r="S20" s="33">
        <v>132</v>
      </c>
      <c r="T20" s="33">
        <v>134</v>
      </c>
      <c r="U20" s="33">
        <v>134</v>
      </c>
    </row>
    <row r="21" spans="1:21" s="3" customFormat="1" ht="7.7" customHeight="1" x14ac:dyDescent="0.2">
      <c r="A21" s="22" t="s">
        <v>15</v>
      </c>
      <c r="B21" s="33">
        <v>51</v>
      </c>
      <c r="C21" s="33">
        <v>69</v>
      </c>
      <c r="D21" s="33">
        <v>70</v>
      </c>
      <c r="E21" s="33">
        <v>74</v>
      </c>
      <c r="F21" s="33">
        <v>79</v>
      </c>
      <c r="G21" s="33">
        <v>85</v>
      </c>
      <c r="H21" s="33">
        <v>85</v>
      </c>
      <c r="I21" s="33">
        <v>86</v>
      </c>
      <c r="J21" s="33">
        <v>87</v>
      </c>
      <c r="K21" s="33">
        <v>87</v>
      </c>
      <c r="L21" s="49">
        <v>42</v>
      </c>
      <c r="M21" s="49">
        <v>47</v>
      </c>
      <c r="N21" s="33">
        <v>50</v>
      </c>
      <c r="O21" s="33">
        <v>57</v>
      </c>
      <c r="P21" s="33">
        <v>69</v>
      </c>
      <c r="Q21" s="33">
        <v>65</v>
      </c>
      <c r="R21" s="33">
        <v>59</v>
      </c>
      <c r="S21" s="33">
        <v>56</v>
      </c>
      <c r="T21" s="33">
        <v>55</v>
      </c>
      <c r="U21" s="33">
        <v>55</v>
      </c>
    </row>
    <row r="22" spans="1:21" s="3" customFormat="1" ht="7.7" customHeight="1" x14ac:dyDescent="0.2">
      <c r="A22" s="22" t="s">
        <v>16</v>
      </c>
      <c r="B22" s="33">
        <v>32</v>
      </c>
      <c r="C22" s="33">
        <v>38</v>
      </c>
      <c r="D22" s="33">
        <v>38</v>
      </c>
      <c r="E22" s="33">
        <v>61</v>
      </c>
      <c r="F22" s="33">
        <v>61</v>
      </c>
      <c r="G22" s="33">
        <v>63</v>
      </c>
      <c r="H22" s="33">
        <v>63</v>
      </c>
      <c r="I22" s="33">
        <v>66</v>
      </c>
      <c r="J22" s="33">
        <v>72</v>
      </c>
      <c r="K22" s="33">
        <v>72</v>
      </c>
      <c r="L22" s="49">
        <v>29</v>
      </c>
      <c r="M22" s="49">
        <v>36</v>
      </c>
      <c r="N22" s="33">
        <v>36</v>
      </c>
      <c r="O22" s="33">
        <v>60</v>
      </c>
      <c r="P22" s="33">
        <v>60</v>
      </c>
      <c r="Q22" s="33">
        <v>62</v>
      </c>
      <c r="R22" s="33">
        <v>62</v>
      </c>
      <c r="S22" s="33">
        <v>64</v>
      </c>
      <c r="T22" s="33">
        <v>69</v>
      </c>
      <c r="U22" s="33">
        <v>69</v>
      </c>
    </row>
    <row r="23" spans="1:21" s="3" customFormat="1" ht="7.7" customHeight="1" x14ac:dyDescent="0.2">
      <c r="A23" s="22" t="s">
        <v>17</v>
      </c>
      <c r="B23" s="33">
        <v>108</v>
      </c>
      <c r="C23" s="33">
        <v>107</v>
      </c>
      <c r="D23" s="33">
        <v>113</v>
      </c>
      <c r="E23" s="33">
        <v>105</v>
      </c>
      <c r="F23" s="33">
        <v>141</v>
      </c>
      <c r="G23" s="33">
        <v>143</v>
      </c>
      <c r="H23" s="33">
        <v>184</v>
      </c>
      <c r="I23" s="33">
        <v>193</v>
      </c>
      <c r="J23" s="33">
        <v>193</v>
      </c>
      <c r="K23" s="33">
        <v>193</v>
      </c>
      <c r="L23" s="49">
        <v>94</v>
      </c>
      <c r="M23" s="49">
        <v>95</v>
      </c>
      <c r="N23" s="33">
        <v>96</v>
      </c>
      <c r="O23" s="33">
        <v>96</v>
      </c>
      <c r="P23" s="33">
        <v>122</v>
      </c>
      <c r="Q23" s="33">
        <v>124</v>
      </c>
      <c r="R23" s="33">
        <v>151</v>
      </c>
      <c r="S23" s="33">
        <v>157</v>
      </c>
      <c r="T23" s="33">
        <v>154</v>
      </c>
      <c r="U23" s="33">
        <v>154</v>
      </c>
    </row>
    <row r="24" spans="1:21" s="3" customFormat="1" ht="7.7" customHeight="1" x14ac:dyDescent="0.2">
      <c r="A24" s="22" t="s">
        <v>18</v>
      </c>
      <c r="B24" s="33">
        <v>25</v>
      </c>
      <c r="C24" s="33">
        <v>27</v>
      </c>
      <c r="D24" s="33">
        <v>29</v>
      </c>
      <c r="E24" s="33">
        <v>29</v>
      </c>
      <c r="F24" s="33">
        <v>29</v>
      </c>
      <c r="G24" s="33">
        <v>29</v>
      </c>
      <c r="H24" s="33">
        <v>36</v>
      </c>
      <c r="I24" s="33">
        <v>37</v>
      </c>
      <c r="J24" s="33">
        <v>42</v>
      </c>
      <c r="K24" s="33">
        <v>42</v>
      </c>
      <c r="L24" s="49">
        <v>19</v>
      </c>
      <c r="M24" s="49">
        <v>21</v>
      </c>
      <c r="N24" s="33">
        <v>25</v>
      </c>
      <c r="O24" s="33">
        <v>25</v>
      </c>
      <c r="P24" s="33">
        <v>25</v>
      </c>
      <c r="Q24" s="33">
        <v>25</v>
      </c>
      <c r="R24" s="33">
        <v>32</v>
      </c>
      <c r="S24" s="33">
        <v>33</v>
      </c>
      <c r="T24" s="33">
        <v>38</v>
      </c>
      <c r="U24" s="33">
        <v>38</v>
      </c>
    </row>
    <row r="25" spans="1:21" s="3" customFormat="1" ht="7.7" customHeight="1" x14ac:dyDescent="0.2">
      <c r="A25" s="22" t="s">
        <v>19</v>
      </c>
      <c r="B25" s="33">
        <v>65</v>
      </c>
      <c r="C25" s="33">
        <v>64</v>
      </c>
      <c r="D25" s="33">
        <v>65</v>
      </c>
      <c r="E25" s="33">
        <v>68</v>
      </c>
      <c r="F25" s="33">
        <v>68</v>
      </c>
      <c r="G25" s="33">
        <v>69</v>
      </c>
      <c r="H25" s="33">
        <v>69</v>
      </c>
      <c r="I25" s="33">
        <v>73</v>
      </c>
      <c r="J25" s="33">
        <v>73</v>
      </c>
      <c r="K25" s="33">
        <v>73</v>
      </c>
      <c r="L25" s="33">
        <v>58</v>
      </c>
      <c r="M25" s="33">
        <v>59</v>
      </c>
      <c r="N25" s="33">
        <v>60</v>
      </c>
      <c r="O25" s="33">
        <v>63</v>
      </c>
      <c r="P25" s="33">
        <v>63</v>
      </c>
      <c r="Q25" s="33">
        <v>64</v>
      </c>
      <c r="R25" s="33">
        <v>64</v>
      </c>
      <c r="S25" s="33">
        <v>66</v>
      </c>
      <c r="T25" s="33">
        <v>68</v>
      </c>
      <c r="U25" s="33">
        <v>68</v>
      </c>
    </row>
    <row r="26" spans="1:21" s="3" customFormat="1" ht="7.7" customHeight="1" x14ac:dyDescent="0.2">
      <c r="A26" s="22" t="s">
        <v>20</v>
      </c>
      <c r="B26" s="33">
        <v>64</v>
      </c>
      <c r="C26" s="33">
        <v>67</v>
      </c>
      <c r="D26" s="33">
        <v>73</v>
      </c>
      <c r="E26" s="33">
        <v>78</v>
      </c>
      <c r="F26" s="33">
        <v>85</v>
      </c>
      <c r="G26" s="33">
        <v>93</v>
      </c>
      <c r="H26" s="33">
        <v>95</v>
      </c>
      <c r="I26" s="33">
        <v>95</v>
      </c>
      <c r="J26" s="33">
        <v>58</v>
      </c>
      <c r="K26" s="33">
        <v>58</v>
      </c>
      <c r="L26" s="49">
        <v>60</v>
      </c>
      <c r="M26" s="49">
        <v>63</v>
      </c>
      <c r="N26" s="33">
        <v>63</v>
      </c>
      <c r="O26" s="33">
        <v>67</v>
      </c>
      <c r="P26" s="33">
        <v>75</v>
      </c>
      <c r="Q26" s="33">
        <v>83</v>
      </c>
      <c r="R26" s="33">
        <v>84</v>
      </c>
      <c r="S26" s="33">
        <v>84</v>
      </c>
      <c r="T26" s="33">
        <v>47</v>
      </c>
      <c r="U26" s="33">
        <v>47</v>
      </c>
    </row>
    <row r="27" spans="1:21" s="3" customFormat="1" ht="7.7" customHeight="1" x14ac:dyDescent="0.2">
      <c r="A27" s="22" t="s">
        <v>21</v>
      </c>
      <c r="B27" s="33">
        <v>11</v>
      </c>
      <c r="C27" s="33">
        <v>14</v>
      </c>
      <c r="D27" s="33">
        <v>21</v>
      </c>
      <c r="E27" s="33">
        <v>23</v>
      </c>
      <c r="F27" s="33">
        <v>35</v>
      </c>
      <c r="G27" s="33">
        <v>34</v>
      </c>
      <c r="H27" s="33">
        <v>41</v>
      </c>
      <c r="I27" s="33">
        <v>41</v>
      </c>
      <c r="J27" s="33">
        <v>41</v>
      </c>
      <c r="K27" s="33">
        <v>41</v>
      </c>
      <c r="L27" s="33">
        <v>10</v>
      </c>
      <c r="M27" s="33">
        <v>12</v>
      </c>
      <c r="N27" s="33">
        <v>19</v>
      </c>
      <c r="O27" s="33">
        <v>21</v>
      </c>
      <c r="P27" s="33">
        <v>30</v>
      </c>
      <c r="Q27" s="33">
        <v>30</v>
      </c>
      <c r="R27" s="33">
        <v>38</v>
      </c>
      <c r="S27" s="33">
        <v>38</v>
      </c>
      <c r="T27" s="33">
        <v>38</v>
      </c>
      <c r="U27" s="33">
        <v>38</v>
      </c>
    </row>
    <row r="28" spans="1:21" s="3" customFormat="1" ht="7.7" customHeight="1" x14ac:dyDescent="0.2">
      <c r="A28" s="22" t="s">
        <v>22</v>
      </c>
      <c r="B28" s="33">
        <v>21</v>
      </c>
      <c r="C28" s="33">
        <v>27</v>
      </c>
      <c r="D28" s="33">
        <v>61</v>
      </c>
      <c r="E28" s="33">
        <v>51</v>
      </c>
      <c r="F28" s="33">
        <v>60</v>
      </c>
      <c r="G28" s="33">
        <v>65</v>
      </c>
      <c r="H28" s="33">
        <v>71</v>
      </c>
      <c r="I28" s="33">
        <v>73</v>
      </c>
      <c r="J28" s="33">
        <v>79</v>
      </c>
      <c r="K28" s="33">
        <v>79</v>
      </c>
      <c r="L28" s="33">
        <v>19</v>
      </c>
      <c r="M28" s="33">
        <v>25</v>
      </c>
      <c r="N28" s="33">
        <v>35</v>
      </c>
      <c r="O28" s="33">
        <v>45</v>
      </c>
      <c r="P28" s="33">
        <v>55</v>
      </c>
      <c r="Q28" s="33">
        <v>61</v>
      </c>
      <c r="R28" s="33">
        <v>68</v>
      </c>
      <c r="S28" s="33">
        <v>73</v>
      </c>
      <c r="T28" s="33">
        <v>69</v>
      </c>
      <c r="U28" s="33">
        <v>69</v>
      </c>
    </row>
    <row r="29" spans="1:21" s="24" customFormat="1" ht="7.7" customHeight="1" x14ac:dyDescent="0.2">
      <c r="A29" s="21" t="s">
        <v>13</v>
      </c>
      <c r="B29" s="32">
        <f>B30+B31+B32+B33+B34</f>
        <v>219</v>
      </c>
      <c r="C29" s="32">
        <f t="shared" ref="C29:I29" si="5">C30+C31+C32+C33+C34</f>
        <v>232</v>
      </c>
      <c r="D29" s="32">
        <f t="shared" si="5"/>
        <v>248</v>
      </c>
      <c r="E29" s="32">
        <f t="shared" si="5"/>
        <v>254</v>
      </c>
      <c r="F29" s="32">
        <f t="shared" si="5"/>
        <v>266</v>
      </c>
      <c r="G29" s="32">
        <f t="shared" si="5"/>
        <v>339</v>
      </c>
      <c r="H29" s="32">
        <f t="shared" si="5"/>
        <v>381</v>
      </c>
      <c r="I29" s="32">
        <f t="shared" si="5"/>
        <v>391</v>
      </c>
      <c r="J29" s="32">
        <v>404</v>
      </c>
      <c r="K29" s="32">
        <v>422</v>
      </c>
      <c r="L29" s="32">
        <v>171</v>
      </c>
      <c r="M29" s="32">
        <v>177</v>
      </c>
      <c r="N29" s="32">
        <v>193</v>
      </c>
      <c r="O29" s="32">
        <v>202</v>
      </c>
      <c r="P29" s="32">
        <v>211</v>
      </c>
      <c r="Q29" s="32">
        <v>280</v>
      </c>
      <c r="R29" s="32">
        <v>297</v>
      </c>
      <c r="S29" s="32">
        <f t="shared" ref="S29" si="6">SUM(S30:S34)</f>
        <v>303</v>
      </c>
      <c r="T29" s="32">
        <v>277</v>
      </c>
      <c r="U29" s="32">
        <v>295</v>
      </c>
    </row>
    <row r="30" spans="1:21" s="3" customFormat="1" ht="7.7" customHeight="1" x14ac:dyDescent="0.2">
      <c r="A30" s="22" t="s">
        <v>23</v>
      </c>
      <c r="B30" s="33">
        <v>12</v>
      </c>
      <c r="C30" s="33">
        <v>12</v>
      </c>
      <c r="D30" s="33">
        <v>20</v>
      </c>
      <c r="E30" s="33">
        <v>21</v>
      </c>
      <c r="F30" s="33">
        <v>24</v>
      </c>
      <c r="G30" s="33">
        <v>26</v>
      </c>
      <c r="H30" s="33">
        <v>26</v>
      </c>
      <c r="I30" s="33">
        <v>27</v>
      </c>
      <c r="J30" s="33">
        <v>27</v>
      </c>
      <c r="K30" s="33">
        <v>27</v>
      </c>
      <c r="L30" s="33">
        <v>8</v>
      </c>
      <c r="M30" s="33">
        <v>8</v>
      </c>
      <c r="N30" s="33">
        <v>12</v>
      </c>
      <c r="O30" s="33">
        <v>13</v>
      </c>
      <c r="P30" s="33">
        <v>12</v>
      </c>
      <c r="Q30" s="33">
        <v>17</v>
      </c>
      <c r="R30" s="33">
        <v>17</v>
      </c>
      <c r="S30" s="33">
        <v>14</v>
      </c>
      <c r="T30" s="33">
        <v>9</v>
      </c>
      <c r="U30" s="33">
        <v>9</v>
      </c>
    </row>
    <row r="31" spans="1:21" s="3" customFormat="1" ht="7.7" customHeight="1" x14ac:dyDescent="0.2">
      <c r="A31" s="22" t="s">
        <v>24</v>
      </c>
      <c r="B31" s="33">
        <v>92</v>
      </c>
      <c r="C31" s="33">
        <v>95</v>
      </c>
      <c r="D31" s="33">
        <v>95</v>
      </c>
      <c r="E31" s="33">
        <v>95</v>
      </c>
      <c r="F31" s="33">
        <v>95</v>
      </c>
      <c r="G31" s="33">
        <v>155</v>
      </c>
      <c r="H31" s="33">
        <v>156</v>
      </c>
      <c r="I31" s="33">
        <v>159</v>
      </c>
      <c r="J31" s="33">
        <v>159</v>
      </c>
      <c r="K31" s="33">
        <v>177</v>
      </c>
      <c r="L31" s="33">
        <v>76</v>
      </c>
      <c r="M31" s="33">
        <v>78</v>
      </c>
      <c r="N31" s="33">
        <v>75</v>
      </c>
      <c r="O31" s="33">
        <v>78</v>
      </c>
      <c r="P31" s="33">
        <v>78</v>
      </c>
      <c r="Q31" s="33">
        <v>136</v>
      </c>
      <c r="R31" s="33">
        <v>139</v>
      </c>
      <c r="S31" s="33">
        <v>142</v>
      </c>
      <c r="T31" s="33">
        <v>142</v>
      </c>
      <c r="U31" s="33">
        <v>160</v>
      </c>
    </row>
    <row r="32" spans="1:21" s="3" customFormat="1" ht="7.7" customHeight="1" x14ac:dyDescent="0.2">
      <c r="A32" s="22" t="s">
        <v>25</v>
      </c>
      <c r="B32" s="33">
        <v>33</v>
      </c>
      <c r="C32" s="33">
        <v>34</v>
      </c>
      <c r="D32" s="33">
        <v>37</v>
      </c>
      <c r="E32" s="33">
        <v>42</v>
      </c>
      <c r="F32" s="33">
        <v>48</v>
      </c>
      <c r="G32" s="33">
        <v>57</v>
      </c>
      <c r="H32" s="33">
        <v>64</v>
      </c>
      <c r="I32" s="33">
        <v>67</v>
      </c>
      <c r="J32" s="33">
        <v>66</v>
      </c>
      <c r="K32" s="33">
        <v>66</v>
      </c>
      <c r="L32" s="49">
        <v>24</v>
      </c>
      <c r="M32" s="49">
        <v>22</v>
      </c>
      <c r="N32" s="33">
        <v>27</v>
      </c>
      <c r="O32" s="33">
        <v>32</v>
      </c>
      <c r="P32" s="33">
        <v>38</v>
      </c>
      <c r="Q32" s="33">
        <v>42</v>
      </c>
      <c r="R32" s="33">
        <v>50</v>
      </c>
      <c r="S32" s="33">
        <v>53</v>
      </c>
      <c r="T32" s="33">
        <v>42</v>
      </c>
      <c r="U32" s="33">
        <v>42</v>
      </c>
    </row>
    <row r="33" spans="1:21" s="3" customFormat="1" ht="7.7" customHeight="1" x14ac:dyDescent="0.2">
      <c r="A33" s="22" t="s">
        <v>26</v>
      </c>
      <c r="B33" s="33">
        <v>51</v>
      </c>
      <c r="C33" s="33">
        <v>60</v>
      </c>
      <c r="D33" s="33">
        <v>66</v>
      </c>
      <c r="E33" s="33">
        <v>66</v>
      </c>
      <c r="F33" s="33">
        <v>68</v>
      </c>
      <c r="G33" s="33">
        <v>71</v>
      </c>
      <c r="H33" s="33">
        <v>106</v>
      </c>
      <c r="I33" s="33">
        <v>109</v>
      </c>
      <c r="J33" s="33">
        <v>122</v>
      </c>
      <c r="K33" s="33">
        <v>122</v>
      </c>
      <c r="L33" s="49">
        <v>33</v>
      </c>
      <c r="M33" s="49">
        <v>39</v>
      </c>
      <c r="N33" s="33">
        <v>52</v>
      </c>
      <c r="O33" s="33">
        <v>52</v>
      </c>
      <c r="P33" s="33">
        <v>55</v>
      </c>
      <c r="Q33" s="33">
        <v>57</v>
      </c>
      <c r="R33" s="33">
        <v>63</v>
      </c>
      <c r="S33" s="33">
        <v>66</v>
      </c>
      <c r="T33" s="33">
        <v>55</v>
      </c>
      <c r="U33" s="33">
        <v>55</v>
      </c>
    </row>
    <row r="34" spans="1:21" s="3" customFormat="1" ht="7.7" customHeight="1" x14ac:dyDescent="0.2">
      <c r="A34" s="22" t="s">
        <v>27</v>
      </c>
      <c r="B34" s="33">
        <v>31</v>
      </c>
      <c r="C34" s="33">
        <v>31</v>
      </c>
      <c r="D34" s="33">
        <v>30</v>
      </c>
      <c r="E34" s="33">
        <v>30</v>
      </c>
      <c r="F34" s="33">
        <v>31</v>
      </c>
      <c r="G34" s="33">
        <v>30</v>
      </c>
      <c r="H34" s="33">
        <v>29</v>
      </c>
      <c r="I34" s="33">
        <v>29</v>
      </c>
      <c r="J34" s="33">
        <v>30</v>
      </c>
      <c r="K34" s="33">
        <v>30</v>
      </c>
      <c r="L34" s="49">
        <v>30</v>
      </c>
      <c r="M34" s="49">
        <v>30</v>
      </c>
      <c r="N34" s="33">
        <v>27</v>
      </c>
      <c r="O34" s="33">
        <v>27</v>
      </c>
      <c r="P34" s="33">
        <v>28</v>
      </c>
      <c r="Q34" s="33">
        <v>28</v>
      </c>
      <c r="R34" s="33">
        <v>28</v>
      </c>
      <c r="S34" s="33">
        <v>28</v>
      </c>
      <c r="T34" s="33">
        <v>29</v>
      </c>
      <c r="U34" s="33">
        <v>29</v>
      </c>
    </row>
    <row r="35" spans="1:21" s="24" customFormat="1" ht="7.7" customHeight="1" x14ac:dyDescent="0.2">
      <c r="A35" s="21" t="s">
        <v>28</v>
      </c>
      <c r="B35" s="32">
        <f>B36+B37+B38+B39+B40</f>
        <v>341</v>
      </c>
      <c r="C35" s="32">
        <f t="shared" ref="C35:I35" si="7">C36+C37+C38+C39+C40</f>
        <v>375</v>
      </c>
      <c r="D35" s="32">
        <f t="shared" si="7"/>
        <v>416</v>
      </c>
      <c r="E35" s="32">
        <f t="shared" si="7"/>
        <v>425</v>
      </c>
      <c r="F35" s="32">
        <f t="shared" si="7"/>
        <v>459</v>
      </c>
      <c r="G35" s="32">
        <f t="shared" si="7"/>
        <v>472</v>
      </c>
      <c r="H35" s="32">
        <f t="shared" si="7"/>
        <v>476</v>
      </c>
      <c r="I35" s="32">
        <f t="shared" si="7"/>
        <v>486</v>
      </c>
      <c r="J35" s="32">
        <v>499</v>
      </c>
      <c r="K35" s="32">
        <v>499</v>
      </c>
      <c r="L35" s="32">
        <v>314</v>
      </c>
      <c r="M35" s="32">
        <v>361</v>
      </c>
      <c r="N35" s="32">
        <v>398</v>
      </c>
      <c r="O35" s="32">
        <v>407</v>
      </c>
      <c r="P35" s="32">
        <v>440</v>
      </c>
      <c r="Q35" s="32">
        <v>455</v>
      </c>
      <c r="R35" s="32">
        <v>454</v>
      </c>
      <c r="S35" s="32">
        <f t="shared" ref="S35" si="8">SUM(S36:S40)</f>
        <v>464</v>
      </c>
      <c r="T35" s="32">
        <v>474</v>
      </c>
      <c r="U35" s="32">
        <v>474</v>
      </c>
    </row>
    <row r="36" spans="1:21" s="3" customFormat="1" ht="7.7" customHeight="1" x14ac:dyDescent="0.2">
      <c r="A36" s="22" t="s">
        <v>30</v>
      </c>
      <c r="B36" s="33">
        <v>17</v>
      </c>
      <c r="C36" s="33">
        <v>17</v>
      </c>
      <c r="D36" s="33">
        <v>24</v>
      </c>
      <c r="E36" s="33">
        <v>25</v>
      </c>
      <c r="F36" s="33">
        <v>27</v>
      </c>
      <c r="G36" s="33">
        <v>27</v>
      </c>
      <c r="H36" s="33">
        <v>27</v>
      </c>
      <c r="I36" s="33">
        <v>27</v>
      </c>
      <c r="J36" s="33">
        <v>28</v>
      </c>
      <c r="K36" s="33">
        <v>28</v>
      </c>
      <c r="L36" s="33">
        <v>11</v>
      </c>
      <c r="M36" s="33">
        <v>13</v>
      </c>
      <c r="N36" s="33">
        <v>20</v>
      </c>
      <c r="O36" s="33">
        <v>21</v>
      </c>
      <c r="P36" s="33">
        <v>23</v>
      </c>
      <c r="Q36" s="33">
        <v>23</v>
      </c>
      <c r="R36" s="33">
        <v>20</v>
      </c>
      <c r="S36" s="33">
        <v>20</v>
      </c>
      <c r="T36" s="33">
        <v>21</v>
      </c>
      <c r="U36" s="33">
        <v>21</v>
      </c>
    </row>
    <row r="37" spans="1:21" s="3" customFormat="1" ht="7.7" customHeight="1" x14ac:dyDescent="0.2">
      <c r="A37" s="22" t="s">
        <v>29</v>
      </c>
      <c r="B37" s="33">
        <v>101</v>
      </c>
      <c r="C37" s="33">
        <v>116</v>
      </c>
      <c r="D37" s="33">
        <v>125</v>
      </c>
      <c r="E37" s="33">
        <v>125</v>
      </c>
      <c r="F37" s="33">
        <v>147</v>
      </c>
      <c r="G37" s="33">
        <v>159</v>
      </c>
      <c r="H37" s="33">
        <v>161</v>
      </c>
      <c r="I37" s="33">
        <v>167</v>
      </c>
      <c r="J37" s="33">
        <v>172</v>
      </c>
      <c r="K37" s="33">
        <v>172</v>
      </c>
      <c r="L37" s="49">
        <v>100</v>
      </c>
      <c r="M37" s="49">
        <v>116</v>
      </c>
      <c r="N37" s="33">
        <v>119</v>
      </c>
      <c r="O37" s="33">
        <v>119</v>
      </c>
      <c r="P37" s="33">
        <v>140</v>
      </c>
      <c r="Q37" s="33">
        <v>154</v>
      </c>
      <c r="R37" s="33">
        <v>156</v>
      </c>
      <c r="S37" s="33">
        <v>162</v>
      </c>
      <c r="T37" s="33">
        <v>167</v>
      </c>
      <c r="U37" s="33">
        <v>167</v>
      </c>
    </row>
    <row r="38" spans="1:21" s="3" customFormat="1" ht="7.7" customHeight="1" x14ac:dyDescent="0.2">
      <c r="A38" s="22" t="s">
        <v>31</v>
      </c>
      <c r="B38" s="33">
        <v>126</v>
      </c>
      <c r="C38" s="33">
        <v>140</v>
      </c>
      <c r="D38" s="33">
        <v>166</v>
      </c>
      <c r="E38" s="33">
        <v>168</v>
      </c>
      <c r="F38" s="33">
        <v>175</v>
      </c>
      <c r="G38" s="33">
        <v>176</v>
      </c>
      <c r="H38" s="33">
        <v>176</v>
      </c>
      <c r="I38" s="33">
        <v>177</v>
      </c>
      <c r="J38" s="33">
        <v>185</v>
      </c>
      <c r="K38" s="33">
        <v>185</v>
      </c>
      <c r="L38" s="33">
        <v>123</v>
      </c>
      <c r="M38" s="33">
        <v>138</v>
      </c>
      <c r="N38" s="33">
        <v>165</v>
      </c>
      <c r="O38" s="33">
        <v>167</v>
      </c>
      <c r="P38" s="33">
        <v>174</v>
      </c>
      <c r="Q38" s="33">
        <v>175</v>
      </c>
      <c r="R38" s="33">
        <v>173</v>
      </c>
      <c r="S38" s="33">
        <v>174</v>
      </c>
      <c r="T38" s="33">
        <v>182</v>
      </c>
      <c r="U38" s="33">
        <v>182</v>
      </c>
    </row>
    <row r="39" spans="1:21" s="3" customFormat="1" ht="7.7" customHeight="1" x14ac:dyDescent="0.2">
      <c r="A39" s="22" t="s">
        <v>32</v>
      </c>
      <c r="B39" s="33">
        <v>68</v>
      </c>
      <c r="C39" s="33">
        <v>64</v>
      </c>
      <c r="D39" s="33">
        <v>63</v>
      </c>
      <c r="E39" s="33">
        <v>62</v>
      </c>
      <c r="F39" s="33">
        <v>62</v>
      </c>
      <c r="G39" s="33">
        <v>62</v>
      </c>
      <c r="H39" s="33">
        <v>61</v>
      </c>
      <c r="I39" s="33">
        <v>64</v>
      </c>
      <c r="J39" s="33">
        <v>64</v>
      </c>
      <c r="K39" s="33">
        <v>64</v>
      </c>
      <c r="L39" s="49">
        <v>57</v>
      </c>
      <c r="M39" s="49">
        <v>61</v>
      </c>
      <c r="N39" s="33">
        <v>61</v>
      </c>
      <c r="O39" s="33">
        <v>61</v>
      </c>
      <c r="P39" s="33">
        <v>61</v>
      </c>
      <c r="Q39" s="33">
        <v>61</v>
      </c>
      <c r="R39" s="33">
        <v>60</v>
      </c>
      <c r="S39" s="33">
        <v>63</v>
      </c>
      <c r="T39" s="33">
        <v>60</v>
      </c>
      <c r="U39" s="33">
        <v>60</v>
      </c>
    </row>
    <row r="40" spans="1:21" s="3" customFormat="1" ht="7.7" customHeight="1" x14ac:dyDescent="0.15">
      <c r="A40" s="23" t="s">
        <v>33</v>
      </c>
      <c r="B40" s="33">
        <v>29</v>
      </c>
      <c r="C40" s="33">
        <v>38</v>
      </c>
      <c r="D40" s="33">
        <v>38</v>
      </c>
      <c r="E40" s="33">
        <v>45</v>
      </c>
      <c r="F40" s="33">
        <v>48</v>
      </c>
      <c r="G40" s="33">
        <v>48</v>
      </c>
      <c r="H40" s="33">
        <v>51</v>
      </c>
      <c r="I40" s="33">
        <v>51</v>
      </c>
      <c r="J40" s="33">
        <v>50</v>
      </c>
      <c r="K40" s="33">
        <v>50</v>
      </c>
      <c r="L40" s="49">
        <v>23</v>
      </c>
      <c r="M40" s="49">
        <v>33</v>
      </c>
      <c r="N40" s="33">
        <v>33</v>
      </c>
      <c r="O40" s="33">
        <v>39</v>
      </c>
      <c r="P40" s="33">
        <v>42</v>
      </c>
      <c r="Q40" s="33">
        <v>42</v>
      </c>
      <c r="R40" s="33">
        <v>45</v>
      </c>
      <c r="S40" s="33">
        <v>45</v>
      </c>
      <c r="T40" s="33">
        <v>44</v>
      </c>
      <c r="U40" s="33">
        <v>44</v>
      </c>
    </row>
    <row r="41" spans="1:21" s="24" customFormat="1" ht="7.7" customHeight="1" x14ac:dyDescent="0.2">
      <c r="A41" s="21" t="s">
        <v>34</v>
      </c>
      <c r="B41" s="32">
        <f>B42+B43+B44+B45</f>
        <v>204</v>
      </c>
      <c r="C41" s="32">
        <f t="shared" ref="C41:I41" si="9">C42+C43+C44+C45</f>
        <v>231</v>
      </c>
      <c r="D41" s="32">
        <f t="shared" si="9"/>
        <v>247</v>
      </c>
      <c r="E41" s="32">
        <f t="shared" si="9"/>
        <v>275</v>
      </c>
      <c r="F41" s="32">
        <f t="shared" si="9"/>
        <v>316</v>
      </c>
      <c r="G41" s="32">
        <f t="shared" si="9"/>
        <v>343</v>
      </c>
      <c r="H41" s="32">
        <f t="shared" si="9"/>
        <v>370</v>
      </c>
      <c r="I41" s="32">
        <f t="shared" si="9"/>
        <v>386</v>
      </c>
      <c r="J41" s="32">
        <v>403</v>
      </c>
      <c r="K41" s="32">
        <v>403</v>
      </c>
      <c r="L41" s="32">
        <v>189</v>
      </c>
      <c r="M41" s="32">
        <v>217</v>
      </c>
      <c r="N41" s="32">
        <v>227</v>
      </c>
      <c r="O41" s="32">
        <v>257</v>
      </c>
      <c r="P41" s="32">
        <v>299</v>
      </c>
      <c r="Q41" s="32">
        <v>325</v>
      </c>
      <c r="R41" s="32">
        <v>350</v>
      </c>
      <c r="S41" s="32">
        <f t="shared" ref="S41" si="10">SUM(S42:S46)</f>
        <v>365</v>
      </c>
      <c r="T41" s="32">
        <v>363</v>
      </c>
      <c r="U41" s="32">
        <v>363</v>
      </c>
    </row>
    <row r="42" spans="1:21" s="3" customFormat="1" ht="7.7" customHeight="1" x14ac:dyDescent="0.15">
      <c r="A42" s="23" t="s">
        <v>35</v>
      </c>
      <c r="B42" s="33">
        <v>26</v>
      </c>
      <c r="C42" s="33">
        <v>29</v>
      </c>
      <c r="D42" s="33">
        <v>30</v>
      </c>
      <c r="E42" s="33">
        <v>32</v>
      </c>
      <c r="F42" s="33">
        <v>31</v>
      </c>
      <c r="G42" s="33">
        <v>36</v>
      </c>
      <c r="H42" s="33">
        <v>36</v>
      </c>
      <c r="I42" s="33">
        <v>37</v>
      </c>
      <c r="J42" s="33">
        <v>37</v>
      </c>
      <c r="K42" s="33">
        <v>37</v>
      </c>
      <c r="L42" s="49">
        <v>26</v>
      </c>
      <c r="M42" s="49">
        <v>28</v>
      </c>
      <c r="N42" s="33">
        <v>25</v>
      </c>
      <c r="O42" s="33">
        <v>27</v>
      </c>
      <c r="P42" s="33">
        <v>31</v>
      </c>
      <c r="Q42" s="33">
        <v>36</v>
      </c>
      <c r="R42" s="33">
        <v>36</v>
      </c>
      <c r="S42" s="33">
        <v>37</v>
      </c>
      <c r="T42" s="33">
        <v>37</v>
      </c>
      <c r="U42" s="33">
        <v>37</v>
      </c>
    </row>
    <row r="43" spans="1:21" s="3" customFormat="1" ht="7.7" customHeight="1" x14ac:dyDescent="0.15">
      <c r="A43" s="23" t="s">
        <v>36</v>
      </c>
      <c r="B43" s="33">
        <v>17</v>
      </c>
      <c r="C43" s="33">
        <v>17</v>
      </c>
      <c r="D43" s="33">
        <v>17</v>
      </c>
      <c r="E43" s="33">
        <v>19</v>
      </c>
      <c r="F43" s="33">
        <v>24</v>
      </c>
      <c r="G43" s="33">
        <v>24</v>
      </c>
      <c r="H43" s="33">
        <v>24</v>
      </c>
      <c r="I43" s="33">
        <v>26</v>
      </c>
      <c r="J43" s="33">
        <v>28</v>
      </c>
      <c r="K43" s="33">
        <v>28</v>
      </c>
      <c r="L43" s="49">
        <v>16</v>
      </c>
      <c r="M43" s="49">
        <v>16</v>
      </c>
      <c r="N43" s="33">
        <v>16</v>
      </c>
      <c r="O43" s="33">
        <v>18</v>
      </c>
      <c r="P43" s="33">
        <v>23</v>
      </c>
      <c r="Q43" s="33">
        <v>23</v>
      </c>
      <c r="R43" s="33">
        <v>23</v>
      </c>
      <c r="S43" s="33">
        <v>25</v>
      </c>
      <c r="T43" s="33">
        <v>26</v>
      </c>
      <c r="U43" s="33">
        <v>26</v>
      </c>
    </row>
    <row r="44" spans="1:21" s="3" customFormat="1" ht="7.7" customHeight="1" x14ac:dyDescent="0.2">
      <c r="A44" s="22" t="s">
        <v>37</v>
      </c>
      <c r="B44" s="33">
        <v>83</v>
      </c>
      <c r="C44" s="33">
        <v>107</v>
      </c>
      <c r="D44" s="33">
        <v>120</v>
      </c>
      <c r="E44" s="33">
        <v>136</v>
      </c>
      <c r="F44" s="33">
        <v>162</v>
      </c>
      <c r="G44" s="33">
        <v>185</v>
      </c>
      <c r="H44" s="33">
        <v>210</v>
      </c>
      <c r="I44" s="33">
        <v>220</v>
      </c>
      <c r="J44" s="33">
        <v>237</v>
      </c>
      <c r="K44" s="33">
        <v>237</v>
      </c>
      <c r="L44" s="49">
        <v>82</v>
      </c>
      <c r="M44" s="49">
        <v>107</v>
      </c>
      <c r="N44" s="33">
        <v>120</v>
      </c>
      <c r="O44" s="33">
        <v>136</v>
      </c>
      <c r="P44" s="33">
        <v>162</v>
      </c>
      <c r="Q44" s="33">
        <v>185</v>
      </c>
      <c r="R44" s="33">
        <v>210</v>
      </c>
      <c r="S44" s="33">
        <v>220</v>
      </c>
      <c r="T44" s="33">
        <v>218</v>
      </c>
      <c r="U44" s="33">
        <v>218</v>
      </c>
    </row>
    <row r="45" spans="1:21" s="3" customFormat="1" ht="7.7" customHeight="1" x14ac:dyDescent="0.2">
      <c r="A45" s="22" t="s">
        <v>38</v>
      </c>
      <c r="B45" s="33">
        <v>78</v>
      </c>
      <c r="C45" s="33">
        <v>78</v>
      </c>
      <c r="D45" s="33">
        <v>80</v>
      </c>
      <c r="E45" s="33">
        <v>88</v>
      </c>
      <c r="F45" s="33">
        <v>99</v>
      </c>
      <c r="G45" s="33">
        <v>98</v>
      </c>
      <c r="H45" s="33">
        <v>100</v>
      </c>
      <c r="I45" s="33">
        <v>103</v>
      </c>
      <c r="J45" s="33">
        <v>101</v>
      </c>
      <c r="K45" s="33">
        <v>101</v>
      </c>
      <c r="L45" s="49">
        <v>65</v>
      </c>
      <c r="M45" s="49">
        <v>66</v>
      </c>
      <c r="N45" s="33">
        <v>66</v>
      </c>
      <c r="O45" s="33">
        <v>76</v>
      </c>
      <c r="P45" s="33">
        <v>83</v>
      </c>
      <c r="Q45" s="33">
        <v>81</v>
      </c>
      <c r="R45" s="33">
        <v>81</v>
      </c>
      <c r="S45" s="33">
        <v>83</v>
      </c>
      <c r="T45" s="33">
        <v>82</v>
      </c>
      <c r="U45" s="33">
        <v>82</v>
      </c>
    </row>
    <row r="46" spans="1:21" s="3" customFormat="1" ht="2.25" customHeight="1" x14ac:dyDescent="0.2">
      <c r="A46" s="16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1:21" s="3" customFormat="1" ht="2.25" customHeight="1" x14ac:dyDescent="0.2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ht="7.7" customHeight="1" x14ac:dyDescent="0.2">
      <c r="A48" s="26" t="s">
        <v>40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spans="1:21" ht="7.7" customHeight="1" x14ac:dyDescent="0.2">
      <c r="A49" s="26" t="s">
        <v>0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14"/>
      <c r="O49" s="14"/>
      <c r="P49" s="14"/>
      <c r="Q49" s="20"/>
      <c r="R49" s="20"/>
      <c r="S49" s="20"/>
      <c r="T49" s="20"/>
      <c r="U49" s="20"/>
    </row>
    <row r="50" spans="1:21" ht="15" customHeight="1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1:21" ht="6" customHeight="1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1:21" ht="12" customHeight="1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1:21" ht="12" customHeight="1" x14ac:dyDescent="0.2">
      <c r="A53" s="8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" customHeight="1" x14ac:dyDescent="0.2">
      <c r="A54" s="8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" customHeight="1" x14ac:dyDescent="0.2">
      <c r="A55" s="8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" customHeight="1" x14ac:dyDescent="0.2">
      <c r="A56" s="8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2" customHeight="1" x14ac:dyDescent="0.2">
      <c r="A57" s="9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2" customHeight="1" x14ac:dyDescent="0.2">
      <c r="A58" s="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2" customHeight="1" x14ac:dyDescent="0.2">
      <c r="A59" s="8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2" customHeight="1" x14ac:dyDescent="0.2">
      <c r="A60" s="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2" customHeight="1" x14ac:dyDescent="0.2">
      <c r="A61" s="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2" customHeight="1" x14ac:dyDescent="0.2">
      <c r="A62" s="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2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2" customHeight="1" x14ac:dyDescent="0.2">
      <c r="A64" s="10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2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2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</sheetData>
  <mergeCells count="4">
    <mergeCell ref="A3:A6"/>
    <mergeCell ref="A50:U52"/>
    <mergeCell ref="B3:K5"/>
    <mergeCell ref="L3:U5"/>
  </mergeCells>
  <phoneticPr fontId="0" type="noConversion"/>
  <pageMargins left="0.78740157480314965" right="1.5748031496062993" top="0.98425196850393704" bottom="0.98425196850393704" header="0" footer="0"/>
  <pageSetup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ECB432F69280F478677CEDBC62CC3F4" ma:contentTypeVersion="0" ma:contentTypeDescription="Crear nuevo documento." ma:contentTypeScope="" ma:versionID="a121889fe80225687a2ee0c91884216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49B15A-B40A-45F9-880A-E836E203DCB4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9AA7CC4-E010-4C22-B136-9A8C840510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2AAD4A-9091-4FE3-A268-2630D74B9C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Carlos Garcia Reyes</cp:lastModifiedBy>
  <cp:lastPrinted>2014-08-05T17:34:44Z</cp:lastPrinted>
  <dcterms:created xsi:type="dcterms:W3CDTF">2000-12-12T17:17:16Z</dcterms:created>
  <dcterms:modified xsi:type="dcterms:W3CDTF">2014-08-05T17:34:54Z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0x0101000ECB432F69280F478677CEDBC62CC3F4</vt:lpwstr>
  </property>
</Properties>
</file>