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9720" yWindow="-90" windowWidth="9720" windowHeight="11250"/>
  </bookViews>
  <sheets>
    <sheet name="P678" sheetId="1" r:id="rId1"/>
  </sheets>
  <definedNames>
    <definedName name="_xlnm.Print_Area" localSheetId="0">'P678'!$B$2:$Q$52</definedName>
  </definedNames>
  <calcPr calcId="145621"/>
</workbook>
</file>

<file path=xl/calcChain.xml><?xml version="1.0" encoding="utf-8"?>
<calcChain xmlns="http://schemas.openxmlformats.org/spreadsheetml/2006/main">
  <c r="L21" i="1" l="1"/>
  <c r="K21" i="1"/>
  <c r="J21" i="1"/>
  <c r="I21" i="1"/>
</calcChain>
</file>

<file path=xl/sharedStrings.xml><?xml version="1.0" encoding="utf-8"?>
<sst xmlns="http://schemas.openxmlformats.org/spreadsheetml/2006/main" count="45" uniqueCount="38">
  <si>
    <t>Producción de gas natural por región y en activos integrales</t>
  </si>
  <si>
    <t>(Millones de pies cúbicos diarios)</t>
  </si>
  <si>
    <t>Concepto</t>
  </si>
  <si>
    <t xml:space="preserve"> TOTAL</t>
  </si>
  <si>
    <t xml:space="preserve"> GAS ASOCIADO</t>
  </si>
  <si>
    <t xml:space="preserve">  Región Norte</t>
  </si>
  <si>
    <t xml:space="preserve">   Burgos</t>
  </si>
  <si>
    <t xml:space="preserve">   Veracruz</t>
  </si>
  <si>
    <t xml:space="preserve"> Región Sur</t>
  </si>
  <si>
    <t xml:space="preserve">   Cinco Presidentes</t>
  </si>
  <si>
    <t xml:space="preserve">   Bellota-Jujo</t>
  </si>
  <si>
    <t xml:space="preserve">   Muspac</t>
  </si>
  <si>
    <t xml:space="preserve">   Samaria-Luna</t>
  </si>
  <si>
    <t xml:space="preserve">   Cantarell</t>
  </si>
  <si>
    <t xml:space="preserve">   Ku-Maloob-Zaap</t>
  </si>
  <si>
    <t xml:space="preserve">   Litoral de Tabasco</t>
  </si>
  <si>
    <t xml:space="preserve"> GAS NO ASOCIADO</t>
  </si>
  <si>
    <t xml:space="preserve">  Región Sur</t>
  </si>
  <si>
    <t>Fuente: Secretaría de Energía. Petróleos Mexicanos.</t>
  </si>
  <si>
    <t xml:space="preserve">Marina Suroeste </t>
  </si>
  <si>
    <t>Marina Noreste</t>
  </si>
  <si>
    <t xml:space="preserve"> Regiones marinas</t>
  </si>
  <si>
    <t xml:space="preserve">   Aceite Terciario</t>
  </si>
  <si>
    <t xml:space="preserve">   del Golfo</t>
  </si>
  <si>
    <t xml:space="preserve">  TOTAL  </t>
  </si>
  <si>
    <t xml:space="preserve">  SIN NITRÓGENO</t>
  </si>
  <si>
    <t xml:space="preserve">   Abkatún-Pol</t>
  </si>
  <si>
    <t xml:space="preserve">   Chuc</t>
  </si>
  <si>
    <t xml:space="preserve">   Macuspana-</t>
  </si>
  <si>
    <t>3/ Se reportan datos a partir de 2009, año en el que inició el registro.</t>
  </si>
  <si>
    <t xml:space="preserve">   Poza Rica-Al tamira</t>
  </si>
  <si>
    <t xml:space="preserve">   Poza Rica-Altamira</t>
  </si>
  <si>
    <t xml:space="preserve">1/ La suma de los parciales  puede no coincidir con el total  debido al redondeo de las cifras.  Incluye bióxido de carbono e incluye nitrógeno.  La producción de  nitrógeno con el gas natural, inició en  2007, se deriva de la inyección de este compuesto </t>
  </si>
  <si>
    <t xml:space="preserve">       para la recuperación secundaria de hidrocarburos en Cantarell.</t>
  </si>
  <si>
    <t xml:space="preserve">4/ La producción de gas  natural sin nitrógeno se presenta  para guardar  consistencia con la información que se  presentó en 2010,  la estructura actual  corresponde a la que se autorizó  en el  PEF 2011,  donde la producción de gas  natural incluye </t>
  </si>
  <si>
    <t xml:space="preserve">      nitrógeno.</t>
  </si>
  <si>
    <t xml:space="preserve">e/ Cifras reales a junio. </t>
  </si>
  <si>
    <t xml:space="preserve">2/ A partir de 2010 se reclasificó la producción de hidrocarburos del Campo Nejo en el Activo Integral Burgos.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</si>
</sst>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General_)"/>
    <numFmt numFmtId="165" formatCode="#,##0.0"/>
    <numFmt numFmtId="166" formatCode="0.0"/>
    <numFmt numFmtId="167" formatCode="#,##0.0_;"/>
    <numFmt numFmtId="168" formatCode="#,##0.0_);\-\ #,##0.0___)"/>
    <numFmt numFmtId="169" formatCode="_-[$€-2]* #,##0.00_-;\-[$€-2]* #,##0.00_-;_-[$€-2]* &quot;-&quot;??_-"/>
    <numFmt numFmtId="170" formatCode="0.00000000000"/>
  </numFmts>
  <fonts count="24" x14ac:knownFonts="1">
    <font>
      <sz val="10"/>
      <name val="Arial"/>
    </font>
    <font>
      <sz val="10"/>
      <name val="Arial"/>
      <family val="2"/>
    </font>
    <font>
      <sz val="10"/>
      <name val="Helv"/>
    </font>
    <font>
      <sz val="7"/>
      <name val="Arial"/>
      <family val="2"/>
    </font>
    <font>
      <sz val="6.5"/>
      <name val="Presidencia Fina"/>
      <family val="3"/>
    </font>
    <font>
      <sz val="10"/>
      <name val="Arial"/>
      <family val="2"/>
    </font>
    <font>
      <sz val="6.5"/>
      <name val="Presidencia Base"/>
      <family val="3"/>
    </font>
    <font>
      <b/>
      <i/>
      <sz val="14"/>
      <color indexed="10"/>
      <name val="Soberana Sans Light"/>
      <family val="3"/>
    </font>
    <font>
      <b/>
      <i/>
      <sz val="14"/>
      <name val="Soberana Sans Light"/>
      <family val="3"/>
    </font>
    <font>
      <sz val="6.5"/>
      <name val="Soberana Sans Light"/>
      <family val="3"/>
    </font>
    <font>
      <b/>
      <i/>
      <sz val="10"/>
      <color indexed="10"/>
      <name val="Soberana Sans Light"/>
      <family val="3"/>
    </font>
    <font>
      <b/>
      <i/>
      <sz val="10"/>
      <name val="Soberana Sans Light"/>
      <family val="3"/>
    </font>
    <font>
      <b/>
      <sz val="6"/>
      <name val="Soberana Sans Light"/>
      <family val="3"/>
    </font>
    <font>
      <b/>
      <sz val="8"/>
      <color indexed="10"/>
      <name val="Soberana Sans Light"/>
      <family val="3"/>
    </font>
    <font>
      <b/>
      <sz val="8"/>
      <name val="Soberana Sans Light"/>
      <family val="3"/>
    </font>
    <font>
      <sz val="6"/>
      <name val="Soberana Sans Light"/>
      <family val="3"/>
    </font>
    <font>
      <sz val="7"/>
      <name val="Soberana Sans Light"/>
      <family val="3"/>
    </font>
    <font>
      <b/>
      <sz val="8.5"/>
      <name val="Soberana Sans Light"/>
      <family val="3"/>
    </font>
    <font>
      <sz val="5"/>
      <name val="Soberana Sans Light"/>
      <family val="3"/>
    </font>
    <font>
      <sz val="5"/>
      <color indexed="10"/>
      <name val="Soberana Sans Light"/>
      <family val="3"/>
    </font>
    <font>
      <sz val="5"/>
      <color indexed="20"/>
      <name val="Soberana Sans Light"/>
      <family val="3"/>
    </font>
    <font>
      <b/>
      <sz val="5"/>
      <name val="Soberana Sans Light"/>
      <family val="3"/>
    </font>
    <font>
      <sz val="5.5"/>
      <name val="Soberana Sans Light"/>
      <family val="3"/>
    </font>
    <font>
      <b/>
      <sz val="5.5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/>
      <diagonal/>
    </border>
  </borders>
  <cellStyleXfs count="6">
    <xf numFmtId="0" fontId="0" fillId="0" borderId="0"/>
    <xf numFmtId="169" fontId="1" fillId="0" borderId="0" applyFont="0" applyFill="0" applyBorder="0" applyAlignment="0" applyProtection="0"/>
    <xf numFmtId="164" fontId="2" fillId="0" borderId="0"/>
    <xf numFmtId="0" fontId="1" fillId="0" borderId="0"/>
    <xf numFmtId="0" fontId="5" fillId="0" borderId="0"/>
    <xf numFmtId="0" fontId="1" fillId="0" borderId="0"/>
  </cellStyleXfs>
  <cellXfs count="48">
    <xf numFmtId="0" fontId="0" fillId="0" borderId="0" xfId="0"/>
    <xf numFmtId="168" fontId="0" fillId="0" borderId="0" xfId="0" applyNumberFormat="1"/>
    <xf numFmtId="170" fontId="0" fillId="0" borderId="0" xfId="0" applyNumberFormat="1"/>
    <xf numFmtId="166" fontId="0" fillId="0" borderId="0" xfId="0" applyNumberFormat="1"/>
    <xf numFmtId="167" fontId="4" fillId="0" borderId="0" xfId="0" applyNumberFormat="1" applyFont="1" applyFill="1" applyBorder="1" applyAlignment="1" applyProtection="1">
      <alignment horizontal="right" vertical="center"/>
    </xf>
    <xf numFmtId="167" fontId="6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Border="1"/>
    <xf numFmtId="164" fontId="7" fillId="0" borderId="0" xfId="2" applyFont="1" applyAlignment="1">
      <alignment horizontal="left" vertical="center"/>
    </xf>
    <xf numFmtId="164" fontId="8" fillId="0" borderId="0" xfId="2" applyFont="1" applyAlignment="1">
      <alignment horizontal="left" vertical="center"/>
    </xf>
    <xf numFmtId="167" fontId="9" fillId="0" borderId="0" xfId="0" applyNumberFormat="1" applyFont="1" applyFill="1" applyBorder="1" applyAlignment="1" applyProtection="1">
      <alignment horizontal="right" vertical="center"/>
    </xf>
    <xf numFmtId="164" fontId="10" fillId="0" borderId="0" xfId="2" applyFont="1" applyAlignment="1">
      <alignment horizontal="left" vertical="center"/>
    </xf>
    <xf numFmtId="164" fontId="11" fillId="0" borderId="0" xfId="2" applyFont="1" applyAlignment="1">
      <alignment horizontal="left" vertical="center"/>
    </xf>
    <xf numFmtId="164" fontId="12" fillId="0" borderId="0" xfId="2" applyFont="1" applyBorder="1" applyAlignment="1" applyProtection="1">
      <alignment horizontal="center"/>
    </xf>
    <xf numFmtId="0" fontId="13" fillId="0" borderId="0" xfId="3" quotePrefix="1" applyFont="1" applyBorder="1" applyAlignment="1" applyProtection="1">
      <alignment horizontal="center"/>
    </xf>
    <xf numFmtId="0" fontId="14" fillId="0" borderId="0" xfId="3" quotePrefix="1" applyFont="1" applyBorder="1" applyAlignment="1" applyProtection="1">
      <alignment horizontal="center"/>
    </xf>
    <xf numFmtId="0" fontId="17" fillId="0" borderId="0" xfId="0" applyFont="1" applyAlignment="1">
      <alignment horizontal="left"/>
    </xf>
    <xf numFmtId="164" fontId="16" fillId="0" borderId="0" xfId="2" applyFont="1" applyAlignment="1">
      <alignment horizontal="left"/>
    </xf>
    <xf numFmtId="167" fontId="18" fillId="0" borderId="0" xfId="0" applyNumberFormat="1" applyFont="1" applyFill="1" applyBorder="1" applyAlignment="1" applyProtection="1">
      <alignment horizontal="right" vertical="center"/>
    </xf>
    <xf numFmtId="165" fontId="19" fillId="0" borderId="0" xfId="3" applyNumberFormat="1" applyFont="1" applyBorder="1" applyProtection="1"/>
    <xf numFmtId="165" fontId="18" fillId="0" borderId="0" xfId="3" applyNumberFormat="1" applyFont="1" applyBorder="1" applyAlignment="1" applyProtection="1">
      <alignment horizontal="right"/>
    </xf>
    <xf numFmtId="165" fontId="19" fillId="0" borderId="0" xfId="3" applyNumberFormat="1" applyFont="1" applyBorder="1" applyAlignment="1" applyProtection="1">
      <alignment horizontal="right"/>
    </xf>
    <xf numFmtId="164" fontId="19" fillId="0" borderId="0" xfId="2" applyFont="1" applyBorder="1"/>
    <xf numFmtId="165" fontId="19" fillId="0" borderId="0" xfId="3" applyNumberFormat="1" applyFont="1" applyFill="1" applyBorder="1" applyProtection="1"/>
    <xf numFmtId="165" fontId="18" fillId="0" borderId="0" xfId="3" applyNumberFormat="1" applyFont="1" applyFill="1" applyBorder="1" applyAlignment="1" applyProtection="1">
      <alignment horizontal="right"/>
    </xf>
    <xf numFmtId="165" fontId="19" fillId="0" borderId="0" xfId="3" applyNumberFormat="1" applyFont="1" applyFill="1" applyBorder="1" applyAlignment="1" applyProtection="1">
      <alignment horizontal="right"/>
    </xf>
    <xf numFmtId="164" fontId="19" fillId="0" borderId="0" xfId="2" applyFont="1" applyFill="1" applyBorder="1"/>
    <xf numFmtId="0" fontId="18" fillId="0" borderId="0" xfId="0" applyFont="1" applyFill="1"/>
    <xf numFmtId="164" fontId="22" fillId="2" borderId="2" xfId="2" applyFont="1" applyFill="1" applyBorder="1" applyAlignment="1" applyProtection="1">
      <alignment horizontal="center"/>
    </xf>
    <xf numFmtId="0" fontId="22" fillId="2" borderId="3" xfId="3" applyFont="1" applyFill="1" applyBorder="1" applyAlignment="1" applyProtection="1">
      <alignment horizontal="left" indent="1"/>
    </xf>
    <xf numFmtId="0" fontId="22" fillId="2" borderId="3" xfId="3" applyFont="1" applyFill="1" applyBorder="1" applyAlignment="1" applyProtection="1">
      <alignment horizontal="left" vertical="center" indent="1"/>
    </xf>
    <xf numFmtId="0" fontId="22" fillId="2" borderId="4" xfId="3" applyFont="1" applyFill="1" applyBorder="1" applyAlignment="1" applyProtection="1">
      <alignment horizontal="left" vertical="center" indent="1"/>
    </xf>
    <xf numFmtId="0" fontId="22" fillId="0" borderId="0" xfId="3" applyFont="1" applyBorder="1" applyAlignment="1" applyProtection="1">
      <alignment vertical="center"/>
    </xf>
    <xf numFmtId="0" fontId="22" fillId="0" borderId="0" xfId="4" applyFont="1" applyFill="1" applyBorder="1" applyAlignment="1" applyProtection="1">
      <alignment vertical="center"/>
    </xf>
    <xf numFmtId="0" fontId="22" fillId="0" borderId="0" xfId="3" applyFont="1" applyFill="1" applyBorder="1" applyAlignment="1" applyProtection="1">
      <alignment vertical="center"/>
    </xf>
    <xf numFmtId="0" fontId="23" fillId="0" borderId="0" xfId="3" applyFont="1" applyFill="1" applyBorder="1" applyAlignment="1" applyProtection="1">
      <alignment vertical="center"/>
    </xf>
    <xf numFmtId="164" fontId="15" fillId="2" borderId="1" xfId="2" applyFont="1" applyFill="1" applyBorder="1" applyAlignment="1" applyProtection="1">
      <alignment horizontal="center" vertical="center"/>
    </xf>
    <xf numFmtId="164" fontId="18" fillId="0" borderId="2" xfId="2" applyFont="1" applyBorder="1" applyAlignment="1" applyProtection="1">
      <alignment horizontal="right"/>
    </xf>
    <xf numFmtId="164" fontId="19" fillId="0" borderId="2" xfId="2" applyFont="1" applyBorder="1" applyAlignment="1" applyProtection="1">
      <alignment horizontal="right"/>
    </xf>
    <xf numFmtId="164" fontId="20" fillId="0" borderId="2" xfId="2" applyFont="1" applyFill="1" applyBorder="1" applyAlignment="1" applyProtection="1">
      <alignment horizontal="right"/>
    </xf>
    <xf numFmtId="167" fontId="18" fillId="0" borderId="4" xfId="3" applyNumberFormat="1" applyFont="1" applyFill="1" applyBorder="1" applyAlignment="1" applyProtection="1">
      <alignment horizontal="right" vertical="center"/>
    </xf>
    <xf numFmtId="167" fontId="18" fillId="0" borderId="4" xfId="0" applyNumberFormat="1" applyFont="1" applyFill="1" applyBorder="1" applyAlignment="1" applyProtection="1">
      <alignment horizontal="right" vertical="center"/>
    </xf>
    <xf numFmtId="165" fontId="18" fillId="0" borderId="3" xfId="3" applyNumberFormat="1" applyFont="1" applyBorder="1" applyAlignment="1" applyProtection="1">
      <alignment horizontal="right" vertical="center"/>
    </xf>
    <xf numFmtId="165" fontId="18" fillId="0" borderId="5" xfId="3" applyNumberFormat="1" applyFont="1" applyBorder="1" applyAlignment="1" applyProtection="1">
      <alignment horizontal="right" vertical="center"/>
    </xf>
    <xf numFmtId="0" fontId="23" fillId="2" borderId="3" xfId="3" applyFont="1" applyFill="1" applyBorder="1" applyAlignment="1" applyProtection="1">
      <alignment horizontal="left" vertical="center"/>
    </xf>
    <xf numFmtId="0" fontId="23" fillId="2" borderId="3" xfId="3" applyFont="1" applyFill="1" applyBorder="1" applyAlignment="1" applyProtection="1">
      <alignment horizontal="left"/>
    </xf>
    <xf numFmtId="0" fontId="23" fillId="2" borderId="3" xfId="3" applyFont="1" applyFill="1" applyBorder="1" applyAlignment="1" applyProtection="1">
      <alignment horizontal="left" vertical="center" indent="1"/>
    </xf>
    <xf numFmtId="165" fontId="21" fillId="0" borderId="3" xfId="3" applyNumberFormat="1" applyFont="1" applyBorder="1" applyAlignment="1" applyProtection="1">
      <alignment horizontal="right" vertical="center"/>
    </xf>
  </cellXfs>
  <cellStyles count="6">
    <cellStyle name="Euro" xfId="1"/>
    <cellStyle name="Normal" xfId="0" builtinId="0"/>
    <cellStyle name="Normal 2" xfId="5"/>
    <cellStyle name="Normal_pag366" xfId="2"/>
    <cellStyle name="Normal_R0A" xfId="3"/>
    <cellStyle name="Normal_R0A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290936</xdr:colOff>
      <xdr:row>4</xdr:row>
      <xdr:rowOff>29501</xdr:rowOff>
    </xdr:from>
    <xdr:to>
      <xdr:col>17</xdr:col>
      <xdr:colOff>133575</xdr:colOff>
      <xdr:row>4</xdr:row>
      <xdr:rowOff>172376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415636" y="575601"/>
          <a:ext cx="293489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e/</a:t>
          </a:r>
        </a:p>
      </xdr:txBody>
    </xdr:sp>
    <xdr:clientData/>
  </xdr:twoCellAnchor>
  <xdr:twoCellAnchor>
    <xdr:from>
      <xdr:col>1</xdr:col>
      <xdr:colOff>239713</xdr:colOff>
      <xdr:row>5</xdr:row>
      <xdr:rowOff>28972</xdr:rowOff>
    </xdr:from>
    <xdr:to>
      <xdr:col>1</xdr:col>
      <xdr:colOff>420688</xdr:colOff>
      <xdr:row>7</xdr:row>
      <xdr:rowOff>9922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15913" y="822722"/>
          <a:ext cx="180975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500" b="1" i="0" strike="noStrike">
              <a:solidFill>
                <a:srgbClr val="000000"/>
              </a:solidFill>
              <a:latin typeface="Soberana Sans Light" pitchFamily="50" charset="0"/>
            </a:rPr>
            <a:t>1/</a:t>
          </a:r>
        </a:p>
      </xdr:txBody>
    </xdr:sp>
    <xdr:clientData/>
  </xdr:twoCellAnchor>
  <xdr:twoCellAnchor>
    <xdr:from>
      <xdr:col>1</xdr:col>
      <xdr:colOff>583215</xdr:colOff>
      <xdr:row>38</xdr:row>
      <xdr:rowOff>64691</xdr:rowOff>
    </xdr:from>
    <xdr:to>
      <xdr:col>1</xdr:col>
      <xdr:colOff>764190</xdr:colOff>
      <xdr:row>40</xdr:row>
      <xdr:rowOff>22623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60606" y="4356894"/>
          <a:ext cx="180975" cy="184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500" b="1" i="0" strike="noStrike">
              <a:solidFill>
                <a:srgbClr val="000000"/>
              </a:solidFill>
              <a:latin typeface="Soberana Sans Light" pitchFamily="50" charset="0"/>
            </a:rPr>
            <a:t>4/</a:t>
          </a:r>
        </a:p>
      </xdr:txBody>
    </xdr:sp>
    <xdr:clientData/>
  </xdr:twoCellAnchor>
  <xdr:twoCellAnchor>
    <xdr:from>
      <xdr:col>1</xdr:col>
      <xdr:colOff>365961</xdr:colOff>
      <xdr:row>8</xdr:row>
      <xdr:rowOff>107950</xdr:rowOff>
    </xdr:from>
    <xdr:to>
      <xdr:col>1</xdr:col>
      <xdr:colOff>546936</xdr:colOff>
      <xdr:row>10</xdr:row>
      <xdr:rowOff>6350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442161" y="1200150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2/</a:t>
          </a:r>
        </a:p>
      </xdr:txBody>
    </xdr:sp>
    <xdr:clientData/>
  </xdr:twoCellAnchor>
  <xdr:twoCellAnchor>
    <xdr:from>
      <xdr:col>1</xdr:col>
      <xdr:colOff>441325</xdr:colOff>
      <xdr:row>11</xdr:row>
      <xdr:rowOff>69850</xdr:rowOff>
    </xdr:from>
    <xdr:to>
      <xdr:col>1</xdr:col>
      <xdr:colOff>622300</xdr:colOff>
      <xdr:row>13</xdr:row>
      <xdr:rowOff>63500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517525" y="1511300"/>
          <a:ext cx="180975" cy="184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es-MX" sz="500" b="0" i="0" strike="noStrike">
              <a:solidFill>
                <a:srgbClr val="000000"/>
              </a:solidFill>
              <a:latin typeface="Soberana Sans Light" pitchFamily="50" charset="0"/>
            </a:rPr>
            <a:t>3/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52"/>
  <sheetViews>
    <sheetView showGridLines="0" tabSelected="1" zoomScale="150" zoomScaleNormal="150" workbookViewId="0">
      <selection activeCell="J2" sqref="J2"/>
    </sheetView>
  </sheetViews>
  <sheetFormatPr baseColWidth="10" defaultColWidth="11.42578125" defaultRowHeight="12.75" x14ac:dyDescent="0.2"/>
  <cols>
    <col min="1" max="1" width="1.140625" customWidth="1"/>
    <col min="2" max="2" width="13.7109375" customWidth="1"/>
    <col min="3" max="16" width="6.5703125" customWidth="1"/>
    <col min="17" max="17" width="6.7109375" customWidth="1"/>
    <col min="18" max="18" width="11.42578125" customWidth="1"/>
    <col min="19" max="19" width="16.7109375" bestFit="1" customWidth="1"/>
  </cols>
  <sheetData>
    <row r="1" spans="2:18" x14ac:dyDescent="0.2">
      <c r="J1" s="4"/>
      <c r="K1" s="4"/>
      <c r="L1" s="4"/>
      <c r="M1" s="4"/>
      <c r="N1" s="4"/>
      <c r="O1" s="4"/>
      <c r="P1" s="4"/>
      <c r="Q1" s="4"/>
    </row>
    <row r="2" spans="2:18" ht="17.100000000000001" customHeight="1" x14ac:dyDescent="0.2">
      <c r="B2" s="16" t="s">
        <v>0</v>
      </c>
      <c r="C2" s="8"/>
      <c r="D2" s="9"/>
      <c r="E2" s="8"/>
      <c r="F2" s="8"/>
      <c r="G2" s="8"/>
      <c r="H2" s="8"/>
      <c r="I2" s="8"/>
      <c r="J2" s="10"/>
      <c r="K2" s="10"/>
      <c r="L2" s="10"/>
      <c r="M2" s="10"/>
      <c r="N2" s="10"/>
      <c r="O2" s="10"/>
      <c r="P2" s="10"/>
      <c r="Q2" s="8"/>
    </row>
    <row r="3" spans="2:18" ht="10.5" customHeight="1" x14ac:dyDescent="0.2">
      <c r="B3" s="17" t="s">
        <v>1</v>
      </c>
      <c r="C3" s="11"/>
      <c r="D3" s="12"/>
      <c r="E3" s="11"/>
      <c r="F3" s="11"/>
      <c r="G3" s="11"/>
      <c r="H3" s="11"/>
      <c r="I3" s="11"/>
      <c r="J3" s="10"/>
      <c r="K3" s="10"/>
      <c r="L3" s="10"/>
      <c r="M3" s="10"/>
      <c r="N3" s="10"/>
      <c r="O3" s="10"/>
      <c r="P3" s="10"/>
      <c r="Q3" s="10"/>
    </row>
    <row r="4" spans="2:18" ht="3" customHeight="1" x14ac:dyDescent="0.2">
      <c r="B4" s="13"/>
      <c r="C4" s="14"/>
      <c r="D4" s="15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8" ht="19.5" customHeight="1" x14ac:dyDescent="0.2">
      <c r="B5" s="36" t="s">
        <v>2</v>
      </c>
      <c r="C5" s="36">
        <v>2000</v>
      </c>
      <c r="D5" s="36">
        <v>2001</v>
      </c>
      <c r="E5" s="36">
        <v>2002</v>
      </c>
      <c r="F5" s="36">
        <v>2003</v>
      </c>
      <c r="G5" s="36">
        <v>2004</v>
      </c>
      <c r="H5" s="36">
        <v>2005</v>
      </c>
      <c r="I5" s="36">
        <v>2006</v>
      </c>
      <c r="J5" s="36">
        <v>2007</v>
      </c>
      <c r="K5" s="36">
        <v>2008</v>
      </c>
      <c r="L5" s="36">
        <v>2009</v>
      </c>
      <c r="M5" s="36">
        <v>2010</v>
      </c>
      <c r="N5" s="36">
        <v>2011</v>
      </c>
      <c r="O5" s="36">
        <v>2012</v>
      </c>
      <c r="P5" s="36">
        <v>2013</v>
      </c>
      <c r="Q5" s="36">
        <v>2014</v>
      </c>
    </row>
    <row r="6" spans="2:18" ht="3" customHeight="1" x14ac:dyDescent="0.2">
      <c r="B6" s="28"/>
      <c r="C6" s="38"/>
      <c r="D6" s="37"/>
      <c r="E6" s="37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9"/>
    </row>
    <row r="7" spans="2:18" ht="12.75" customHeight="1" x14ac:dyDescent="0.2">
      <c r="B7" s="44" t="s">
        <v>3</v>
      </c>
      <c r="C7" s="47">
        <v>4679.4027985792354</v>
      </c>
      <c r="D7" s="47">
        <v>4510.7</v>
      </c>
      <c r="E7" s="47">
        <v>4423.5</v>
      </c>
      <c r="F7" s="47">
        <v>4498.3999999999996</v>
      </c>
      <c r="G7" s="47">
        <v>4572.8999999999996</v>
      </c>
      <c r="H7" s="47">
        <v>4818.0069455808216</v>
      </c>
      <c r="I7" s="47">
        <v>5356.1117969095885</v>
      </c>
      <c r="J7" s="47">
        <v>6058.4584854054801</v>
      </c>
      <c r="K7" s="47">
        <v>6918.6413448961703</v>
      </c>
      <c r="L7" s="47">
        <v>7030.68062755343</v>
      </c>
      <c r="M7" s="47">
        <v>7019.9660820301397</v>
      </c>
      <c r="N7" s="47">
        <v>6594.1</v>
      </c>
      <c r="O7" s="47">
        <v>6384.7292649590199</v>
      </c>
      <c r="P7" s="47">
        <v>6370.2999999999993</v>
      </c>
      <c r="Q7" s="47">
        <v>6522.8980876850801</v>
      </c>
      <c r="R7" s="43"/>
    </row>
    <row r="8" spans="2:18" ht="8.1" customHeight="1" x14ac:dyDescent="0.2">
      <c r="B8" s="44" t="s">
        <v>4</v>
      </c>
      <c r="C8" s="47">
        <v>3380.2424400601094</v>
      </c>
      <c r="D8" s="47">
        <v>3238.9736960547943</v>
      </c>
      <c r="E8" s="47">
        <v>3118.0590227068492</v>
      </c>
      <c r="F8" s="47">
        <v>3119.2338220986308</v>
      </c>
      <c r="G8" s="47">
        <v>3009.6</v>
      </c>
      <c r="H8" s="47">
        <v>2954.1158449808217</v>
      </c>
      <c r="I8" s="47">
        <v>3090.0069968136986</v>
      </c>
      <c r="J8" s="47">
        <v>3445.4361058438399</v>
      </c>
      <c r="K8" s="47">
        <v>4319.8429666612001</v>
      </c>
      <c r="L8" s="47">
        <v>4480.3310147643797</v>
      </c>
      <c r="M8" s="47">
        <v>4561.8732549698598</v>
      </c>
      <c r="N8" s="47">
        <v>4423.0955470082199</v>
      </c>
      <c r="O8" s="47">
        <v>4474.8920287650299</v>
      </c>
      <c r="P8" s="47">
        <v>4607.7</v>
      </c>
      <c r="Q8" s="47">
        <v>4904.8118212265199</v>
      </c>
    </row>
    <row r="9" spans="2:18" ht="9.9499999999999993" customHeight="1" x14ac:dyDescent="0.2">
      <c r="B9" s="45" t="s">
        <v>5</v>
      </c>
      <c r="C9" s="47">
        <v>114.20080145081967</v>
      </c>
      <c r="D9" s="47">
        <v>112.50182821095889</v>
      </c>
      <c r="E9" s="47">
        <v>107.2069567260274</v>
      </c>
      <c r="F9" s="47">
        <v>110.93936584383562</v>
      </c>
      <c r="G9" s="47">
        <v>119.6</v>
      </c>
      <c r="H9" s="47">
        <v>119.15642460000001</v>
      </c>
      <c r="I9" s="47">
        <v>124.23497980273972</v>
      </c>
      <c r="J9" s="47">
        <v>131.77489401917799</v>
      </c>
      <c r="K9" s="47">
        <v>141.358255527322</v>
      </c>
      <c r="L9" s="47">
        <v>166.1</v>
      </c>
      <c r="M9" s="47">
        <v>187.15044313424701</v>
      </c>
      <c r="N9" s="47">
        <v>236.27528664383601</v>
      </c>
      <c r="O9" s="47">
        <v>312.89226976776001</v>
      </c>
      <c r="P9" s="47">
        <v>377.7</v>
      </c>
      <c r="Q9" s="47">
        <v>386.153074762431</v>
      </c>
    </row>
    <row r="10" spans="2:18" ht="9.9499999999999993" customHeight="1" x14ac:dyDescent="0.2">
      <c r="B10" s="29" t="s">
        <v>6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7.6712661667421855E-8</v>
      </c>
      <c r="K10" s="42">
        <v>1.6393363155842167E-7</v>
      </c>
      <c r="L10" s="42">
        <v>0</v>
      </c>
      <c r="M10" s="42">
        <v>19.376330356164399</v>
      </c>
      <c r="N10" s="42">
        <v>33.623405997260299</v>
      </c>
      <c r="O10" s="42">
        <v>63.742337357923503</v>
      </c>
      <c r="P10" s="42">
        <v>110.4</v>
      </c>
      <c r="Q10" s="42">
        <v>135.58161471270699</v>
      </c>
    </row>
    <row r="11" spans="2:18" ht="8.1" customHeight="1" x14ac:dyDescent="0.2">
      <c r="B11" s="29" t="s">
        <v>31</v>
      </c>
      <c r="C11" s="42">
        <v>114.03108872404371</v>
      </c>
      <c r="D11" s="42">
        <v>112.40182903287671</v>
      </c>
      <c r="E11" s="42">
        <v>107.10695572328767</v>
      </c>
      <c r="F11" s="42">
        <v>110.8442985369863</v>
      </c>
      <c r="G11" s="42">
        <v>119.5</v>
      </c>
      <c r="H11" s="42">
        <v>118.78409382739724</v>
      </c>
      <c r="I11" s="42">
        <v>123.53689360821917</v>
      </c>
      <c r="J11" s="42">
        <v>130.84995689588999</v>
      </c>
      <c r="K11" s="42">
        <v>140.289229825137</v>
      </c>
      <c r="L11" s="42">
        <v>84.8</v>
      </c>
      <c r="M11" s="42">
        <v>79.531816884931501</v>
      </c>
      <c r="N11" s="42">
        <v>88.555898024657495</v>
      </c>
      <c r="O11" s="42">
        <v>98.081654439890698</v>
      </c>
      <c r="P11" s="42">
        <v>94.4</v>
      </c>
      <c r="Q11" s="42">
        <v>89.8683495856354</v>
      </c>
    </row>
    <row r="12" spans="2:18" ht="8.1" customHeight="1" x14ac:dyDescent="0.2">
      <c r="B12" s="30" t="s">
        <v>22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2:18" ht="8.1" customHeight="1" x14ac:dyDescent="0.2">
      <c r="B13" s="30" t="s">
        <v>23</v>
      </c>
      <c r="C13" s="42"/>
      <c r="D13" s="42"/>
      <c r="E13" s="42"/>
      <c r="F13" s="42"/>
      <c r="G13" s="42"/>
      <c r="H13" s="42"/>
      <c r="I13" s="42"/>
      <c r="J13" s="42"/>
      <c r="K13" s="42"/>
      <c r="L13" s="42">
        <v>78.7</v>
      </c>
      <c r="M13" s="42">
        <v>85.309891849315093</v>
      </c>
      <c r="N13" s="42">
        <v>111.9</v>
      </c>
      <c r="O13" s="42">
        <v>148.845707270492</v>
      </c>
      <c r="P13" s="42">
        <v>167</v>
      </c>
      <c r="Q13" s="42">
        <v>151.499490546961</v>
      </c>
    </row>
    <row r="14" spans="2:18" ht="8.1" customHeight="1" x14ac:dyDescent="0.2">
      <c r="B14" s="30" t="s">
        <v>7</v>
      </c>
      <c r="C14" s="42">
        <v>0.16967039617486337</v>
      </c>
      <c r="D14" s="42">
        <v>9.9999082191780816E-2</v>
      </c>
      <c r="E14" s="42">
        <v>0.10000100547945207</v>
      </c>
      <c r="F14" s="42">
        <v>9.5067643835616431E-2</v>
      </c>
      <c r="G14" s="42">
        <v>0.1</v>
      </c>
      <c r="H14" s="42">
        <v>0.37233085753424661</v>
      </c>
      <c r="I14" s="42">
        <v>0.69808619178082176</v>
      </c>
      <c r="J14" s="42">
        <v>0.92493704657534204</v>
      </c>
      <c r="K14" s="42">
        <v>1.06902553825137</v>
      </c>
      <c r="L14" s="42">
        <v>2.6</v>
      </c>
      <c r="M14" s="42">
        <v>2.9324043808219198</v>
      </c>
      <c r="N14" s="42">
        <v>2.2000000000000002</v>
      </c>
      <c r="O14" s="42">
        <v>2.2225707841530098</v>
      </c>
      <c r="P14" s="42">
        <v>5.8</v>
      </c>
      <c r="Q14" s="42">
        <v>9.2036199060773498</v>
      </c>
    </row>
    <row r="15" spans="2:18" ht="9.9499999999999993" customHeight="1" x14ac:dyDescent="0.2">
      <c r="B15" s="45" t="s">
        <v>8</v>
      </c>
      <c r="C15" s="47">
        <v>1709.1321388114754</v>
      </c>
      <c r="D15" s="47">
        <v>1596.7298323013699</v>
      </c>
      <c r="E15" s="47">
        <v>1559.0773806191783</v>
      </c>
      <c r="F15" s="47">
        <v>1486.5121051643837</v>
      </c>
      <c r="G15" s="47">
        <v>1340</v>
      </c>
      <c r="H15" s="47">
        <v>1252.4870654191782</v>
      </c>
      <c r="I15" s="47">
        <v>1189.4088237561643</v>
      </c>
      <c r="J15" s="47">
        <v>1163.9721985753399</v>
      </c>
      <c r="K15" s="47">
        <v>1254.27167815847</v>
      </c>
      <c r="L15" s="47">
        <v>1420.2</v>
      </c>
      <c r="M15" s="47">
        <v>1619.34857316438</v>
      </c>
      <c r="N15" s="47">
        <v>1573</v>
      </c>
      <c r="O15" s="47">
        <v>1568.93901082514</v>
      </c>
      <c r="P15" s="47">
        <v>1490.8999999999999</v>
      </c>
      <c r="Q15" s="47">
        <v>1479.76951667403</v>
      </c>
    </row>
    <row r="16" spans="2:18" ht="8.1" customHeight="1" x14ac:dyDescent="0.2">
      <c r="B16" s="30" t="s">
        <v>9</v>
      </c>
      <c r="C16" s="42">
        <v>37.768704743169401</v>
      </c>
      <c r="D16" s="42">
        <v>31.212053583561641</v>
      </c>
      <c r="E16" s="42">
        <v>33.94091966027397</v>
      </c>
      <c r="F16" s="42">
        <v>32.758729783561641</v>
      </c>
      <c r="G16" s="42">
        <v>46.1</v>
      </c>
      <c r="H16" s="42">
        <v>41.99602181369864</v>
      </c>
      <c r="I16" s="42">
        <v>46.916177630136978</v>
      </c>
      <c r="J16" s="42">
        <v>55.843310221917797</v>
      </c>
      <c r="K16" s="42">
        <v>61.712048256830599</v>
      </c>
      <c r="L16" s="42">
        <v>67.5</v>
      </c>
      <c r="M16" s="42">
        <v>95.301919523287694</v>
      </c>
      <c r="N16" s="42">
        <v>110.7</v>
      </c>
      <c r="O16" s="42">
        <v>114.331822090164</v>
      </c>
      <c r="P16" s="42">
        <v>124.2</v>
      </c>
      <c r="Q16" s="42">
        <v>130.53690421547</v>
      </c>
    </row>
    <row r="17" spans="2:21" ht="8.1" customHeight="1" x14ac:dyDescent="0.2">
      <c r="B17" s="30" t="s">
        <v>10</v>
      </c>
      <c r="C17" s="42">
        <v>335.57293336612025</v>
      </c>
      <c r="D17" s="42">
        <v>310.32061908219174</v>
      </c>
      <c r="E17" s="42">
        <v>292.22874427397255</v>
      </c>
      <c r="F17" s="42">
        <v>276.56293422739725</v>
      </c>
      <c r="G17" s="42">
        <v>276.60000000000002</v>
      </c>
      <c r="H17" s="42">
        <v>281.88667874246568</v>
      </c>
      <c r="I17" s="42">
        <v>271.42748937534253</v>
      </c>
      <c r="J17" s="42">
        <v>239.63153444109599</v>
      </c>
      <c r="K17" s="42">
        <v>250.66008302458999</v>
      </c>
      <c r="L17" s="42">
        <v>260.8</v>
      </c>
      <c r="M17" s="42">
        <v>305.90462100821901</v>
      </c>
      <c r="N17" s="42">
        <v>288.2</v>
      </c>
      <c r="O17" s="42">
        <v>297.38444036611997</v>
      </c>
      <c r="P17" s="42">
        <v>319.7</v>
      </c>
      <c r="Q17" s="42">
        <v>298.38872867403302</v>
      </c>
    </row>
    <row r="18" spans="2:21" ht="9.9499999999999993" customHeight="1" x14ac:dyDescent="0.2">
      <c r="B18" s="29" t="s">
        <v>28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2:21" ht="9.9499999999999993" customHeight="1" x14ac:dyDescent="0.2">
      <c r="B19" s="29" t="s">
        <v>11</v>
      </c>
      <c r="C19" s="42">
        <v>811.8</v>
      </c>
      <c r="D19" s="42">
        <v>742.7</v>
      </c>
      <c r="E19" s="42">
        <v>736.4</v>
      </c>
      <c r="F19" s="42">
        <v>716.8</v>
      </c>
      <c r="G19" s="42">
        <v>606</v>
      </c>
      <c r="H19" s="42">
        <v>490.3</v>
      </c>
      <c r="I19" s="42">
        <v>408.4</v>
      </c>
      <c r="J19" s="42">
        <v>350.9</v>
      </c>
      <c r="K19" s="42">
        <v>369.5</v>
      </c>
      <c r="L19" s="42">
        <v>413.23</v>
      </c>
      <c r="M19" s="42">
        <v>444.2</v>
      </c>
      <c r="N19" s="42">
        <v>458.4</v>
      </c>
      <c r="O19" s="42">
        <v>461.35288792349701</v>
      </c>
      <c r="P19" s="42">
        <v>440.7</v>
      </c>
      <c r="Q19" s="42">
        <v>427.90968916574599</v>
      </c>
      <c r="R19" s="7"/>
    </row>
    <row r="20" spans="2:21" ht="8.1" customHeight="1" x14ac:dyDescent="0.2">
      <c r="B20" s="30" t="s">
        <v>12</v>
      </c>
      <c r="C20" s="42">
        <v>523.96059355191255</v>
      </c>
      <c r="D20" s="42">
        <v>512.5036840136986</v>
      </c>
      <c r="E20" s="42">
        <v>496.51100523287676</v>
      </c>
      <c r="F20" s="42">
        <v>460.32525289589034</v>
      </c>
      <c r="G20" s="42">
        <v>411.2</v>
      </c>
      <c r="H20" s="42">
        <v>438.31168396164384</v>
      </c>
      <c r="I20" s="42">
        <v>462.64118886027399</v>
      </c>
      <c r="J20" s="42">
        <v>517.61799322191803</v>
      </c>
      <c r="K20" s="42">
        <v>572.41661495081996</v>
      </c>
      <c r="L20" s="42">
        <v>678.6</v>
      </c>
      <c r="M20" s="42">
        <v>773.94341066027403</v>
      </c>
      <c r="N20" s="42">
        <v>715.7</v>
      </c>
      <c r="O20" s="42">
        <v>695.86986036065605</v>
      </c>
      <c r="P20" s="42">
        <v>606.29999999999995</v>
      </c>
      <c r="Q20" s="42">
        <v>622.93419477348095</v>
      </c>
      <c r="R20" s="7"/>
    </row>
    <row r="21" spans="2:21" ht="9.9499999999999993" customHeight="1" x14ac:dyDescent="0.2">
      <c r="B21" s="45" t="s">
        <v>21</v>
      </c>
      <c r="C21" s="47">
        <v>1556.909500043716</v>
      </c>
      <c r="D21" s="47">
        <v>1529.7420355424658</v>
      </c>
      <c r="E21" s="47">
        <v>1451.7746851945203</v>
      </c>
      <c r="F21" s="47">
        <v>1521.7823510054791</v>
      </c>
      <c r="G21" s="47">
        <v>1550</v>
      </c>
      <c r="H21" s="47">
        <v>1582.4723545260272</v>
      </c>
      <c r="I21" s="47">
        <f t="shared" ref="I21:L21" si="0">I22+I25</f>
        <v>1776.3631925835616</v>
      </c>
      <c r="J21" s="47">
        <f t="shared" si="0"/>
        <v>2149.689013745206</v>
      </c>
      <c r="K21" s="47">
        <f t="shared" si="0"/>
        <v>2924.21303297541</v>
      </c>
      <c r="L21" s="47">
        <f t="shared" si="0"/>
        <v>2893.9617738849302</v>
      </c>
      <c r="M21" s="47">
        <v>2755.3742386712402</v>
      </c>
      <c r="N21" s="47">
        <v>2613.9</v>
      </c>
      <c r="O21" s="47">
        <v>2593.0607481721299</v>
      </c>
      <c r="P21" s="47">
        <v>2739.2</v>
      </c>
      <c r="Q21" s="47">
        <v>3038.8892297900602</v>
      </c>
      <c r="R21" s="7"/>
      <c r="S21" s="1"/>
    </row>
    <row r="22" spans="2:21" ht="8.1" customHeight="1" x14ac:dyDescent="0.2">
      <c r="B22" s="46" t="s">
        <v>20</v>
      </c>
      <c r="C22" s="47">
        <v>737.17283170765029</v>
      </c>
      <c r="D22" s="47">
        <v>794.16861370410959</v>
      </c>
      <c r="E22" s="47">
        <v>831.15460651506839</v>
      </c>
      <c r="F22" s="47">
        <v>940.49198842191754</v>
      </c>
      <c r="G22" s="47">
        <v>947.5</v>
      </c>
      <c r="H22" s="47">
        <v>927.71815335342455</v>
      </c>
      <c r="I22" s="47">
        <v>920.2149996849314</v>
      </c>
      <c r="J22" s="47">
        <v>1157.16056430137</v>
      </c>
      <c r="K22" s="47">
        <v>1901.33893989071</v>
      </c>
      <c r="L22" s="47">
        <v>1782.4617738849299</v>
      </c>
      <c r="M22" s="47">
        <v>1583.6617185452101</v>
      </c>
      <c r="N22" s="47">
        <v>1405.6</v>
      </c>
      <c r="O22" s="47">
        <v>1333.8538388879799</v>
      </c>
      <c r="P22" s="47">
        <v>1412.2</v>
      </c>
      <c r="Q22" s="47">
        <v>1637.65249740884</v>
      </c>
      <c r="R22" s="7"/>
      <c r="S22" s="1"/>
    </row>
    <row r="23" spans="2:21" ht="8.1" customHeight="1" x14ac:dyDescent="0.2">
      <c r="B23" s="30" t="s">
        <v>13</v>
      </c>
      <c r="C23" s="42">
        <v>567.1180926721313</v>
      </c>
      <c r="D23" s="42">
        <v>639.7112080767123</v>
      </c>
      <c r="E23" s="42">
        <v>704.33742191232875</v>
      </c>
      <c r="F23" s="42">
        <v>786.10638326301375</v>
      </c>
      <c r="G23" s="42">
        <v>789.1</v>
      </c>
      <c r="H23" s="42">
        <v>760.65075608767131</v>
      </c>
      <c r="I23" s="42">
        <v>717.68184893698628</v>
      </c>
      <c r="J23" s="42">
        <v>944.945769964384</v>
      </c>
      <c r="K23" s="42">
        <v>1628.5493224234999</v>
      </c>
      <c r="L23" s="42">
        <v>1455.25437668219</v>
      </c>
      <c r="M23" s="42">
        <v>1251.9098829945201</v>
      </c>
      <c r="N23" s="42">
        <v>1074.7</v>
      </c>
      <c r="O23" s="42">
        <v>1004.15266413115</v>
      </c>
      <c r="P23" s="42">
        <v>1007.1</v>
      </c>
      <c r="Q23" s="42">
        <v>1096.19437561878</v>
      </c>
      <c r="R23" s="7"/>
      <c r="S23" s="2"/>
      <c r="U23" s="3"/>
    </row>
    <row r="24" spans="2:21" ht="9.9499999999999993" customHeight="1" x14ac:dyDescent="0.2">
      <c r="B24" s="29" t="s">
        <v>14</v>
      </c>
      <c r="C24" s="42">
        <v>170.05478455191258</v>
      </c>
      <c r="D24" s="42">
        <v>154.45740570684933</v>
      </c>
      <c r="E24" s="42">
        <v>126.81718468219175</v>
      </c>
      <c r="F24" s="42">
        <v>154.38560564383562</v>
      </c>
      <c r="G24" s="42">
        <v>158.4</v>
      </c>
      <c r="H24" s="42">
        <v>167.06739726575341</v>
      </c>
      <c r="I24" s="42">
        <v>202.53315074794523</v>
      </c>
      <c r="J24" s="42">
        <v>212.21479433698599</v>
      </c>
      <c r="K24" s="42">
        <v>272.78961754644803</v>
      </c>
      <c r="L24" s="42">
        <v>327.2</v>
      </c>
      <c r="M24" s="42">
        <v>331.75183555068497</v>
      </c>
      <c r="N24" s="42">
        <v>330.9</v>
      </c>
      <c r="O24" s="42">
        <v>329.70117475683099</v>
      </c>
      <c r="P24" s="42">
        <v>405.1</v>
      </c>
      <c r="Q24" s="42">
        <v>541.45812179005497</v>
      </c>
      <c r="R24" s="7"/>
    </row>
    <row r="25" spans="2:21" ht="8.1" customHeight="1" x14ac:dyDescent="0.2">
      <c r="B25" s="46" t="s">
        <v>19</v>
      </c>
      <c r="C25" s="47">
        <v>819.73666833606558</v>
      </c>
      <c r="D25" s="47">
        <v>735.57342183835624</v>
      </c>
      <c r="E25" s="47">
        <v>620.62007867945204</v>
      </c>
      <c r="F25" s="47">
        <v>581.29036258356166</v>
      </c>
      <c r="G25" s="47">
        <v>602.6</v>
      </c>
      <c r="H25" s="47">
        <v>654.75420117260273</v>
      </c>
      <c r="I25" s="47">
        <v>856.1481928986301</v>
      </c>
      <c r="J25" s="47">
        <v>992.52844944383605</v>
      </c>
      <c r="K25" s="47">
        <v>1022.8740930847</v>
      </c>
      <c r="L25" s="47">
        <v>1111.5</v>
      </c>
      <c r="M25" s="47">
        <v>1171.7125201260301</v>
      </c>
      <c r="N25" s="47">
        <v>1208.3</v>
      </c>
      <c r="O25" s="47">
        <v>1259.20690928415</v>
      </c>
      <c r="P25" s="47">
        <v>1327</v>
      </c>
      <c r="Q25" s="47">
        <v>1401.23673238122</v>
      </c>
      <c r="R25" s="7"/>
    </row>
    <row r="26" spans="2:21" ht="8.1" customHeight="1" x14ac:dyDescent="0.2">
      <c r="B26" s="30" t="s">
        <v>26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7"/>
    </row>
    <row r="27" spans="2:21" ht="8.1" customHeight="1" x14ac:dyDescent="0.2">
      <c r="B27" s="30" t="s">
        <v>27</v>
      </c>
      <c r="C27" s="42">
        <v>692.08456177868868</v>
      </c>
      <c r="D27" s="42">
        <v>620.96211777260282</v>
      </c>
      <c r="E27" s="42">
        <v>520.27935524383565</v>
      </c>
      <c r="F27" s="42">
        <v>494.31545827397258</v>
      </c>
      <c r="G27" s="42">
        <v>456.1</v>
      </c>
      <c r="H27" s="42">
        <v>431.81520710684924</v>
      </c>
      <c r="I27" s="42">
        <v>512.53477044657529</v>
      </c>
      <c r="J27" s="42">
        <v>544.17751794246601</v>
      </c>
      <c r="K27" s="42">
        <v>569.02177517759503</v>
      </c>
      <c r="L27" s="42">
        <v>580.20000000000005</v>
      </c>
      <c r="M27" s="42">
        <v>594.16142663835603</v>
      </c>
      <c r="N27" s="42">
        <v>559</v>
      </c>
      <c r="O27" s="42">
        <v>523.58771196174905</v>
      </c>
      <c r="P27" s="42">
        <v>579.4</v>
      </c>
      <c r="Q27" s="42">
        <v>597.17093575690603</v>
      </c>
      <c r="R27" s="7"/>
    </row>
    <row r="28" spans="2:21" ht="8.1" customHeight="1" x14ac:dyDescent="0.2">
      <c r="B28" s="30" t="s">
        <v>15</v>
      </c>
      <c r="C28" s="42">
        <v>127.65213654644809</v>
      </c>
      <c r="D28" s="42">
        <v>114.61130406575342</v>
      </c>
      <c r="E28" s="42">
        <v>100.34072343561641</v>
      </c>
      <c r="F28" s="42">
        <v>86.974904309589036</v>
      </c>
      <c r="G28" s="42">
        <v>146.5</v>
      </c>
      <c r="H28" s="42">
        <v>222.93899406575341</v>
      </c>
      <c r="I28" s="42">
        <v>343.61342245205475</v>
      </c>
      <c r="J28" s="42">
        <v>448.35093150136998</v>
      </c>
      <c r="K28" s="42">
        <v>453.85231790710401</v>
      </c>
      <c r="L28" s="42">
        <v>531.29999999999995</v>
      </c>
      <c r="M28" s="42">
        <v>577.55109348767098</v>
      </c>
      <c r="N28" s="42">
        <v>649.29999999999995</v>
      </c>
      <c r="O28" s="42">
        <v>735.61919732240403</v>
      </c>
      <c r="P28" s="42">
        <v>747.6</v>
      </c>
      <c r="Q28" s="42">
        <v>804.06579662430897</v>
      </c>
    </row>
    <row r="29" spans="2:21" ht="8.1" customHeight="1" x14ac:dyDescent="0.2">
      <c r="B29" s="44" t="s">
        <v>16</v>
      </c>
      <c r="C29" s="47">
        <v>1299.1603582704918</v>
      </c>
      <c r="D29" s="47">
        <v>1271.7021300575339</v>
      </c>
      <c r="E29" s="47">
        <v>1305.4030520712329</v>
      </c>
      <c r="F29" s="47">
        <v>1379.2072041095889</v>
      </c>
      <c r="G29" s="47">
        <v>1563.3</v>
      </c>
      <c r="H29" s="47">
        <v>1863.8911006000001</v>
      </c>
      <c r="I29" s="47">
        <v>2266.1048000958899</v>
      </c>
      <c r="J29" s="47">
        <v>2613.0223795616398</v>
      </c>
      <c r="K29" s="47">
        <v>2598.7983779235001</v>
      </c>
      <c r="L29" s="47">
        <v>2550.3000000000002</v>
      </c>
      <c r="M29" s="47">
        <v>2458.0928270602699</v>
      </c>
      <c r="N29" s="47">
        <v>2170.9639905506901</v>
      </c>
      <c r="O29" s="47">
        <v>1909.8372361939901</v>
      </c>
      <c r="P29" s="47">
        <v>1762.6</v>
      </c>
      <c r="Q29" s="47">
        <v>1618.08626645856</v>
      </c>
    </row>
    <row r="30" spans="2:21" ht="9.9499999999999993" customHeight="1" x14ac:dyDescent="0.2">
      <c r="B30" s="45" t="s">
        <v>17</v>
      </c>
      <c r="C30" s="47">
        <v>147.7517586693989</v>
      </c>
      <c r="D30" s="47">
        <v>146.49038873972603</v>
      </c>
      <c r="E30" s="47">
        <v>144.7339628219178</v>
      </c>
      <c r="F30" s="47">
        <v>143.45995690136988</v>
      </c>
      <c r="G30" s="47">
        <v>155.19999999999999</v>
      </c>
      <c r="H30" s="47">
        <v>147.80261962465752</v>
      </c>
      <c r="I30" s="47">
        <v>162.72661313972603</v>
      </c>
      <c r="J30" s="47">
        <v>188.779463805479</v>
      </c>
      <c r="K30" s="47">
        <v>196.27844904371599</v>
      </c>
      <c r="L30" s="47">
        <v>179.4</v>
      </c>
      <c r="M30" s="47">
        <v>145.38559717260301</v>
      </c>
      <c r="N30" s="47">
        <v>119.4</v>
      </c>
      <c r="O30" s="47">
        <v>83.458422393442603</v>
      </c>
      <c r="P30" s="47">
        <v>79.600000000000009</v>
      </c>
      <c r="Q30" s="47">
        <v>101.255030756906</v>
      </c>
    </row>
    <row r="31" spans="2:21" ht="8.1" customHeight="1" x14ac:dyDescent="0.2">
      <c r="B31" s="30" t="s">
        <v>9</v>
      </c>
      <c r="C31" s="42">
        <v>9.7876106803278677</v>
      </c>
      <c r="D31" s="42">
        <v>12.673409553424658</v>
      </c>
      <c r="E31" s="42">
        <v>22.60532661369863</v>
      </c>
      <c r="F31" s="42">
        <v>25.916894460273969</v>
      </c>
      <c r="G31" s="42">
        <v>21.7</v>
      </c>
      <c r="H31" s="42">
        <v>20.757527660273972</v>
      </c>
      <c r="I31" s="42">
        <v>9.7395344136986317</v>
      </c>
      <c r="J31" s="42">
        <v>5.5938148657534201</v>
      </c>
      <c r="K31" s="42">
        <v>5.7880936475409799</v>
      </c>
      <c r="L31" s="42">
        <v>1.6</v>
      </c>
      <c r="M31" s="42">
        <v>9.6028425041095904</v>
      </c>
      <c r="N31" s="42">
        <v>6.3</v>
      </c>
      <c r="O31" s="42">
        <v>1.93397027868852</v>
      </c>
      <c r="P31" s="42">
        <v>5.2</v>
      </c>
      <c r="Q31" s="42">
        <v>19.117235790055201</v>
      </c>
    </row>
    <row r="32" spans="2:21" ht="8.1" customHeight="1" x14ac:dyDescent="0.2">
      <c r="B32" s="30" t="s">
        <v>12</v>
      </c>
      <c r="C32" s="42">
        <v>3.8392642814207649</v>
      </c>
      <c r="D32" s="42">
        <v>2.4299783095890413</v>
      </c>
      <c r="E32" s="42">
        <v>0.50700246575342467</v>
      </c>
      <c r="F32" s="42">
        <v>0.88628206301369861</v>
      </c>
      <c r="G32" s="42">
        <v>1.8</v>
      </c>
      <c r="H32" s="42">
        <v>0.59979786027397264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</row>
    <row r="33" spans="2:18" ht="9.9499999999999993" customHeight="1" x14ac:dyDescent="0.2">
      <c r="B33" s="29" t="s">
        <v>28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2:18" ht="9.9499999999999993" customHeight="1" x14ac:dyDescent="0.2">
      <c r="B34" s="29" t="s">
        <v>11</v>
      </c>
      <c r="C34" s="42">
        <v>134.1</v>
      </c>
      <c r="D34" s="42">
        <v>131.4</v>
      </c>
      <c r="E34" s="42">
        <v>121.6</v>
      </c>
      <c r="F34" s="42">
        <v>116.7</v>
      </c>
      <c r="G34" s="42">
        <v>131.69999999999999</v>
      </c>
      <c r="H34" s="42">
        <v>126.4</v>
      </c>
      <c r="I34" s="42">
        <v>153</v>
      </c>
      <c r="J34" s="42">
        <v>183.2</v>
      </c>
      <c r="K34" s="42">
        <v>190.5</v>
      </c>
      <c r="L34" s="42">
        <v>177.8</v>
      </c>
      <c r="M34" s="42">
        <v>135.80000000000001</v>
      </c>
      <c r="N34" s="42">
        <v>113.1</v>
      </c>
      <c r="O34" s="42">
        <v>81.524452114754098</v>
      </c>
      <c r="P34" s="42">
        <v>74.400000000000006</v>
      </c>
      <c r="Q34" s="42">
        <v>82.137794966850805</v>
      </c>
    </row>
    <row r="35" spans="2:18" ht="9.9499999999999993" customHeight="1" x14ac:dyDescent="0.2">
      <c r="B35" s="45" t="s">
        <v>5</v>
      </c>
      <c r="C35" s="47">
        <v>1151.4085996038252</v>
      </c>
      <c r="D35" s="47">
        <v>1125.2117413999997</v>
      </c>
      <c r="E35" s="47">
        <v>1160.6690890794521</v>
      </c>
      <c r="F35" s="47">
        <v>1235.7472472931506</v>
      </c>
      <c r="G35" s="47">
        <v>1408.1</v>
      </c>
      <c r="H35" s="47">
        <v>1716.0884810602738</v>
      </c>
      <c r="I35" s="47">
        <v>2103.378186791781</v>
      </c>
      <c r="J35" s="47">
        <v>2424.2429157561601</v>
      </c>
      <c r="K35" s="47">
        <v>2402.51992871312</v>
      </c>
      <c r="L35" s="47">
        <v>2370.9</v>
      </c>
      <c r="M35" s="47">
        <v>2312.70722972055</v>
      </c>
      <c r="N35" s="47">
        <v>2051.56681647397</v>
      </c>
      <c r="O35" s="47">
        <v>1826.37881389071</v>
      </c>
      <c r="P35" s="47">
        <v>1683</v>
      </c>
      <c r="Q35" s="47">
        <v>1516.8312361933699</v>
      </c>
    </row>
    <row r="36" spans="2:18" ht="9.9499999999999993" customHeight="1" x14ac:dyDescent="0.2">
      <c r="B36" s="29" t="s">
        <v>6</v>
      </c>
      <c r="C36" s="42">
        <v>1003.1225274972677</v>
      </c>
      <c r="D36" s="42">
        <v>989.66078255616435</v>
      </c>
      <c r="E36" s="42">
        <v>1006.9049805479451</v>
      </c>
      <c r="F36" s="42">
        <v>1030.6891676931507</v>
      </c>
      <c r="G36" s="42">
        <v>1094.5</v>
      </c>
      <c r="H36" s="42">
        <v>1217.2509233726025</v>
      </c>
      <c r="I36" s="42">
        <v>1330.2721171753426</v>
      </c>
      <c r="J36" s="42">
        <v>1411.77558866301</v>
      </c>
      <c r="K36" s="42">
        <v>1382.6696167868899</v>
      </c>
      <c r="L36" s="42">
        <v>1515.2</v>
      </c>
      <c r="M36" s="42">
        <v>1458.9903225150699</v>
      </c>
      <c r="N36" s="42">
        <v>1310.4775390739701</v>
      </c>
      <c r="O36" s="42">
        <v>1205.5154492950801</v>
      </c>
      <c r="P36" s="42">
        <v>1176.2</v>
      </c>
      <c r="Q36" s="42">
        <v>1062.46590630939</v>
      </c>
    </row>
    <row r="37" spans="2:18" ht="8.1" customHeight="1" x14ac:dyDescent="0.2">
      <c r="B37" s="30" t="s">
        <v>30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50.538930635616438</v>
      </c>
      <c r="J37" s="42">
        <v>91.692953895890398</v>
      </c>
      <c r="K37" s="42">
        <v>64.252417472677607</v>
      </c>
      <c r="L37" s="42">
        <v>48.7</v>
      </c>
      <c r="M37" s="42">
        <v>37.763989046575297</v>
      </c>
      <c r="N37" s="42">
        <v>26.6</v>
      </c>
      <c r="O37" s="42">
        <v>21.8754119262295</v>
      </c>
      <c r="P37" s="42">
        <v>18</v>
      </c>
      <c r="Q37" s="42">
        <v>15.5887408508287</v>
      </c>
    </row>
    <row r="38" spans="2:18" ht="8.1" customHeight="1" x14ac:dyDescent="0.2">
      <c r="B38" s="30" t="s">
        <v>7</v>
      </c>
      <c r="C38" s="42">
        <v>148.28607227049179</v>
      </c>
      <c r="D38" s="42">
        <v>135.55095876164384</v>
      </c>
      <c r="E38" s="42">
        <v>153.76410836164382</v>
      </c>
      <c r="F38" s="42">
        <v>205.05807968219176</v>
      </c>
      <c r="G38" s="42">
        <v>313.60000000000002</v>
      </c>
      <c r="H38" s="42">
        <v>498.83755801917806</v>
      </c>
      <c r="I38" s="42">
        <v>722.5671388109588</v>
      </c>
      <c r="J38" s="42">
        <v>920.77437311506901</v>
      </c>
      <c r="K38" s="42">
        <v>955.597894199454</v>
      </c>
      <c r="L38" s="42">
        <v>807</v>
      </c>
      <c r="M38" s="42">
        <v>815.95291824383605</v>
      </c>
      <c r="N38" s="42">
        <v>714.4</v>
      </c>
      <c r="O38" s="42">
        <v>598.98795275409805</v>
      </c>
      <c r="P38" s="42">
        <v>488.7</v>
      </c>
      <c r="Q38" s="42">
        <v>438.77658854143601</v>
      </c>
    </row>
    <row r="39" spans="2:18" ht="9" customHeight="1" x14ac:dyDescent="0.2">
      <c r="B39" s="44" t="s">
        <v>24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</row>
    <row r="40" spans="2:18" ht="9" customHeight="1" x14ac:dyDescent="0.2">
      <c r="B40" s="44" t="s">
        <v>25</v>
      </c>
      <c r="C40" s="47">
        <v>4679.4027985792354</v>
      </c>
      <c r="D40" s="47">
        <v>4510.7</v>
      </c>
      <c r="E40" s="47">
        <v>4423.5</v>
      </c>
      <c r="F40" s="47">
        <v>4498.3999999999996</v>
      </c>
      <c r="G40" s="47">
        <v>4572.8999999999996</v>
      </c>
      <c r="H40" s="47">
        <v>4818.0069455808216</v>
      </c>
      <c r="I40" s="47">
        <v>5356.1117969095885</v>
      </c>
      <c r="J40" s="47">
        <v>5915.3379374602755</v>
      </c>
      <c r="K40" s="47">
        <v>6289.2615634754056</v>
      </c>
      <c r="L40" s="47">
        <v>6534.4450111150736</v>
      </c>
      <c r="M40" s="47">
        <v>6336.9692102657555</v>
      </c>
      <c r="N40" s="47">
        <v>5913.4</v>
      </c>
      <c r="O40" s="47">
        <v>5676.27913200273</v>
      </c>
      <c r="P40" s="47">
        <v>5678.9</v>
      </c>
      <c r="Q40" s="47">
        <v>5784.94137727624</v>
      </c>
    </row>
    <row r="41" spans="2:18" ht="3" customHeight="1" x14ac:dyDescent="0.2">
      <c r="B41" s="31"/>
      <c r="C41" s="40"/>
      <c r="D41" s="40"/>
      <c r="E41" s="40"/>
      <c r="F41" s="40"/>
      <c r="G41" s="40"/>
      <c r="H41" s="41"/>
      <c r="I41" s="41"/>
      <c r="J41" s="41"/>
      <c r="K41" s="41"/>
      <c r="L41" s="41"/>
      <c r="M41" s="41"/>
      <c r="N41" s="41"/>
      <c r="O41" s="41"/>
      <c r="P41" s="41"/>
      <c r="Q41" s="41"/>
    </row>
    <row r="42" spans="2:18" ht="3" customHeight="1" x14ac:dyDescent="0.2">
      <c r="B42" s="32"/>
      <c r="C42" s="19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2"/>
    </row>
    <row r="43" spans="2:18" ht="8.4499999999999993" customHeight="1" x14ac:dyDescent="0.2">
      <c r="B43" s="32" t="s">
        <v>32</v>
      </c>
      <c r="C43" s="19"/>
      <c r="D43" s="20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2"/>
    </row>
    <row r="44" spans="2:18" ht="8.4499999999999993" customHeight="1" x14ac:dyDescent="0.2">
      <c r="B44" s="32" t="s">
        <v>33</v>
      </c>
      <c r="C44" s="19"/>
      <c r="D44" s="20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2"/>
    </row>
    <row r="45" spans="2:18" ht="8.4499999999999993" customHeight="1" x14ac:dyDescent="0.2">
      <c r="B45" s="32" t="s">
        <v>37</v>
      </c>
      <c r="C45" s="19"/>
      <c r="D45" s="20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2"/>
    </row>
    <row r="46" spans="2:18" ht="8.4499999999999993" customHeight="1" x14ac:dyDescent="0.2">
      <c r="B46" s="32" t="s">
        <v>29</v>
      </c>
      <c r="C46" s="19"/>
      <c r="D46" s="20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2"/>
    </row>
    <row r="47" spans="2:18" ht="8.4499999999999993" customHeight="1" x14ac:dyDescent="0.2">
      <c r="B47" s="33" t="s">
        <v>34</v>
      </c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6"/>
      <c r="R47" s="6"/>
    </row>
    <row r="48" spans="2:18" ht="8.4499999999999993" customHeight="1" x14ac:dyDescent="0.2">
      <c r="B48" s="33" t="s">
        <v>35</v>
      </c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6"/>
      <c r="R48" s="6"/>
    </row>
    <row r="49" spans="2:18" ht="8.4499999999999993" customHeight="1" x14ac:dyDescent="0.2">
      <c r="B49" s="34" t="s">
        <v>36</v>
      </c>
      <c r="C49" s="23"/>
      <c r="D49" s="24"/>
      <c r="E49" s="25"/>
      <c r="F49" s="25"/>
      <c r="G49" s="25"/>
      <c r="H49" s="25"/>
      <c r="I49" s="25"/>
      <c r="J49" s="18"/>
      <c r="K49" s="18"/>
      <c r="L49" s="18"/>
      <c r="M49" s="18"/>
      <c r="N49" s="18"/>
      <c r="O49" s="18"/>
      <c r="P49" s="18"/>
      <c r="Q49" s="27"/>
      <c r="R49" s="6"/>
    </row>
    <row r="50" spans="2:18" ht="8.4499999999999993" customHeight="1" x14ac:dyDescent="0.2">
      <c r="B50" s="34" t="s">
        <v>18</v>
      </c>
      <c r="C50" s="25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6"/>
    </row>
    <row r="51" spans="2:18" ht="5.0999999999999996" customHeight="1" x14ac:dyDescent="0.2">
      <c r="B51" s="34"/>
      <c r="C51" s="27"/>
      <c r="D51" s="27"/>
      <c r="E51" s="27"/>
      <c r="F51" s="27"/>
      <c r="G51" s="27"/>
      <c r="H51" s="27"/>
      <c r="I51" s="27"/>
      <c r="J51" s="18"/>
      <c r="K51" s="18"/>
      <c r="L51" s="18"/>
      <c r="M51" s="18"/>
      <c r="N51" s="18"/>
      <c r="O51" s="18"/>
      <c r="P51" s="18"/>
      <c r="Q51" s="18"/>
      <c r="R51" s="6"/>
    </row>
    <row r="52" spans="2:18" x14ac:dyDescent="0.2">
      <c r="B52" s="35"/>
      <c r="C52" s="27"/>
      <c r="D52" s="27"/>
      <c r="E52" s="27"/>
      <c r="F52" s="27"/>
      <c r="G52" s="27"/>
      <c r="H52" s="27"/>
      <c r="I52" s="18"/>
      <c r="J52" s="18"/>
      <c r="K52" s="18"/>
      <c r="L52" s="18"/>
      <c r="M52" s="18"/>
      <c r="N52" s="18"/>
      <c r="O52" s="18"/>
      <c r="P52" s="18"/>
      <c r="Q52" s="18"/>
      <c r="R52" s="5"/>
    </row>
  </sheetData>
  <phoneticPr fontId="3" type="noConversion"/>
  <pageMargins left="0.78740157480314965" right="1.5748031496062993" top="0.98425196850393704" bottom="0.98425196850393704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P678</vt:lpstr>
      <vt:lpstr>'P678'!Área_de_impresión</vt:lpstr>
    </vt:vector>
  </TitlesOfParts>
  <Company>sener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SENER</dc:creator>
  <cp:lastModifiedBy>ramona_martinez</cp:lastModifiedBy>
  <cp:lastPrinted>2014-08-04T19:15:21Z</cp:lastPrinted>
  <dcterms:created xsi:type="dcterms:W3CDTF">2007-08-09T21:37:44Z</dcterms:created>
  <dcterms:modified xsi:type="dcterms:W3CDTF">2014-08-14T21:17:14Z</dcterms:modified>
</cp:coreProperties>
</file>