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55" windowWidth="15450" windowHeight="11445"/>
  </bookViews>
  <sheets>
    <sheet name="P680" sheetId="1" r:id="rId1"/>
  </sheets>
  <definedNames>
    <definedName name="_1">#N/A</definedName>
    <definedName name="_Fill" localSheetId="0" hidden="1">#REF!</definedName>
    <definedName name="_Fill" hidden="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EQ" localSheetId="0">#REF!</definedName>
    <definedName name="AEQ">#REF!</definedName>
    <definedName name="af" localSheetId="0" hidden="1">#REF!</definedName>
    <definedName name="af" hidden="1">#REF!</definedName>
    <definedName name="AG" localSheetId="0">#REF!</definedName>
    <definedName name="AG">#REF!</definedName>
    <definedName name="am" localSheetId="0">#REF!</definedName>
    <definedName name="am">#REF!</definedName>
    <definedName name="ao" localSheetId="0">#REF!</definedName>
    <definedName name="ao">#REF!</definedName>
    <definedName name="_xlnm.Print_Area" localSheetId="0">'P680'!$B$2:$M$51</definedName>
    <definedName name="aweg" localSheetId="0" hidden="1">#REF!</definedName>
    <definedName name="aweg" hidden="1">#REF!</definedName>
    <definedName name="b" localSheetId="0">#REF!</definedName>
    <definedName name="b">#REF!</definedName>
    <definedName name="dgfa" localSheetId="0" hidden="1">#REF!</definedName>
    <definedName name="dgfa" hidden="1">#REF!</definedName>
    <definedName name="DIFERENCIAS">#N/A</definedName>
    <definedName name="drcg" localSheetId="0">#REF!</definedName>
    <definedName name="drcg">#REF!</definedName>
    <definedName name="drha" localSheetId="0">#REF!</definedName>
    <definedName name="drha">#REF!</definedName>
    <definedName name="e" localSheetId="0">#REF!</definedName>
    <definedName name="e">#REF!</definedName>
    <definedName name="FORM" localSheetId="0">#REF!</definedName>
    <definedName name="FORM">#REF!</definedName>
    <definedName name="GAH" localSheetId="0">#REF!</definedName>
    <definedName name="GAH">#REF!</definedName>
    <definedName name="HAQE" localSheetId="0">#REF!</definedName>
    <definedName name="HAQE">#REF!</definedName>
    <definedName name="ifr" localSheetId="0">#REF!</definedName>
    <definedName name="ifr">#REF!</definedName>
    <definedName name="iii" localSheetId="0">#REF!</definedName>
    <definedName name="iii">#REF!</definedName>
    <definedName name="jjj" localSheetId="0">#REF!</definedName>
    <definedName name="jjj">#REF!</definedName>
    <definedName name="JSR" localSheetId="0">#REF!</definedName>
    <definedName name="JSR">#REF!</definedName>
    <definedName name="k" localSheetId="0">#REF!</definedName>
    <definedName name="k">#REF!</definedName>
    <definedName name="ka" localSheetId="0">#REF!</definedName>
    <definedName name="ka">#REF!</definedName>
    <definedName name="ked" localSheetId="0">#REF!</definedName>
    <definedName name="ked">#REF!</definedName>
    <definedName name="kkk" localSheetId="0">#REF!</definedName>
    <definedName name="kkk">#REF!</definedName>
    <definedName name="KWTR" localSheetId="0">#REF!</definedName>
    <definedName name="KWTR">#REF!</definedName>
    <definedName name="LAL" localSheetId="0">#REF!</definedName>
    <definedName name="LAL">#REF!</definedName>
    <definedName name="LEOEP" localSheetId="0">#REF!</definedName>
    <definedName name="LEOEP">#REF!</definedName>
    <definedName name="lql" localSheetId="0">#REF!</definedName>
    <definedName name="lql">#REF!</definedName>
    <definedName name="LSAOQWEO">#N/A</definedName>
    <definedName name="MA" localSheetId="0">#REF!</definedName>
    <definedName name="MA">#REF!</definedName>
    <definedName name="oa9e" localSheetId="0">#REF!</definedName>
    <definedName name="oa9e">#REF!</definedName>
    <definedName name="oooo" localSheetId="0">#REF!</definedName>
    <definedName name="oooo">#REF!</definedName>
    <definedName name="PAO" localSheetId="0">#REF!</definedName>
    <definedName name="PAO">#REF!</definedName>
    <definedName name="pppp" localSheetId="0">#REF!</definedName>
    <definedName name="pppp">#REF!</definedName>
    <definedName name="q" localSheetId="0">#REF!</definedName>
    <definedName name="q">#REF!</definedName>
    <definedName name="QERYH" localSheetId="0">#REF!</definedName>
    <definedName name="QERYH">#REF!</definedName>
    <definedName name="QEW" localSheetId="0">#REF!</definedName>
    <definedName name="QEW">#REF!</definedName>
    <definedName name="QQQ" localSheetId="0">#REF!</definedName>
    <definedName name="QQQ">#REF!</definedName>
    <definedName name="qw">#N/A</definedName>
    <definedName name="qwku" localSheetId="0">#REF!</definedName>
    <definedName name="qwku">#REF!</definedName>
    <definedName name="raghy" localSheetId="0">#REF!</definedName>
    <definedName name="raghy">#REF!</definedName>
    <definedName name="raw" localSheetId="0">#REF!</definedName>
    <definedName name="raw">#REF!</definedName>
    <definedName name="RE" localSheetId="0">#REF!</definedName>
    <definedName name="RE">#REF!</definedName>
    <definedName name="rga" localSheetId="0" hidden="1">#REF!</definedName>
    <definedName name="rga" hidden="1">#REF!</definedName>
    <definedName name="SDDFAERQ" localSheetId="0">#REF!</definedName>
    <definedName name="SDDFAERQ">#REF!</definedName>
    <definedName name="sgdfsgdr" localSheetId="0">#REF!</definedName>
    <definedName name="sgdfsgdr">#REF!</definedName>
    <definedName name="TREW" localSheetId="0">#REF!</definedName>
    <definedName name="TREW">#REF!</definedName>
    <definedName name="v" localSheetId="0">#REF!</definedName>
    <definedName name="v">#REF!</definedName>
    <definedName name="VARIABLES">#N/A</definedName>
    <definedName name="w" localSheetId="0">#REF!</definedName>
    <definedName name="w">#REF!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C8" i="1" l="1"/>
  <c r="D8" i="1" l="1"/>
  <c r="I8" i="1" l="1"/>
  <c r="H8" i="1" l="1"/>
  <c r="G8" i="1"/>
  <c r="F8" i="1"/>
  <c r="E8" i="1"/>
</calcChain>
</file>

<file path=xl/sharedStrings.xml><?xml version="1.0" encoding="utf-8"?>
<sst xmlns="http://schemas.openxmlformats.org/spreadsheetml/2006/main" count="41" uniqueCount="41">
  <si>
    <t>Consumo de energía eléctrica por entidad federativa</t>
  </si>
  <si>
    <t>(Gigawatts-hora)</t>
  </si>
  <si>
    <t>Entidad federativa</t>
  </si>
  <si>
    <t xml:space="preserve"> Total Nacional</t>
  </si>
  <si>
    <t xml:space="preserve">    Aguascalientes</t>
  </si>
  <si>
    <t xml:space="preserve">    Baja California 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</si>
  <si>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</si>
  <si>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</si>
  <si>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</si>
  <si>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</si>
  <si>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</si>
  <si>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</si>
  <si>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Distrito Federal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</si>
  <si>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</si>
  <si>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</si>
  <si>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</si>
  <si>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</si>
  <si>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</si>
  <si>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Estado de México</t>
  </si>
  <si>
    <t xml:space="preserve">    Michoacán</t>
  </si>
  <si>
    <t xml:space="preserve">    Morelos</t>
  </si>
  <si>
    <t xml:space="preserve">    Nayarit</t>
  </si>
  <si>
    <t xml:space="preserve">    Nuevo León</t>
  </si>
  <si>
    <t xml:space="preserve">    Oaxaca</t>
  </si>
  <si>
    <t xml:space="preserve">    Puebla</t>
  </si>
  <si>
    <t xml:space="preserve">    Querétaro</t>
  </si>
  <si>
    <t xml:space="preserve">    Quintana Roo</t>
  </si>
  <si>
    <t xml:space="preserve">    San Luis Potosí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</si>
  <si>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</si>
  <si>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</si>
  <si>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</si>
  <si>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</si>
  <si>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</si>
  <si>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</si>
  <si>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Yucatán</t>
  </si>
  <si>
    <t xml:space="preserve">    Zacatecas</t>
  </si>
  <si>
    <t>1/ La suma de los parciales puede no coincidir con los totales, debido al redondeo de las cifras.</t>
  </si>
  <si>
    <t>2/ Incluye cifras de la extinta Luz y Fuerza del Centro.</t>
  </si>
  <si>
    <t>Fuente: Comisión Federal de Electricidad.</t>
  </si>
  <si>
    <t xml:space="preserve">p/ Cifras al mes de junio de 2014.    </t>
  </si>
  <si>
    <t>www.cfe.gob.mx/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</si>
</sst>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"/>
    <numFmt numFmtId="165" formatCode="#,##0.0_)"/>
    <numFmt numFmtId="166" formatCode="#,##0_);\-\ #,##0_)"/>
    <numFmt numFmtId="167" formatCode="###\ ###\ ##0.0"/>
    <numFmt numFmtId="168" formatCode="_-[$€-2]* #,##0.00_-;\-[$€-2]* #,##0.00_-;_-[$€-2]* &quot;-&quot;??_-"/>
    <numFmt numFmtId="169" formatCode="#,##0.0___);\-\ #,##0.0___)"/>
    <numFmt numFmtId="170" formatCode="#,##0.0;\-\ #,##0.0"/>
    <numFmt numFmtId="171" formatCode="#,##0.0___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/>
      <sz val="14.4"/>
      <color indexed="12"/>
      <name val="Helv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name val="Soberana Sans Light"/>
      <family val="3"/>
    </font>
    <font>
      <b/>
      <i/>
      <sz val="12"/>
      <name val="Soberana Sans Light"/>
      <family val="3"/>
    </font>
    <font>
      <b/>
      <i/>
      <sz val="8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6"/>
      <color theme="1"/>
      <name val="Soberana Sans Light"/>
      <family val="3"/>
    </font>
    <font>
      <sz val="5"/>
      <name val="Soberana Sans Light"/>
      <family val="3"/>
    </font>
    <font>
      <sz val="5"/>
      <color indexed="12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u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16">
    <xf numFmtId="0" fontId="0" fillId="0" borderId="0"/>
    <xf numFmtId="167" fontId="9" fillId="0" borderId="0" applyAlignmen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2" fillId="0" borderId="0"/>
    <xf numFmtId="0" fontId="1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12" applyAlignment="1">
      <alignment horizontal="center"/>
    </xf>
    <xf numFmtId="0" fontId="1" fillId="0" borderId="0" xfId="12"/>
    <xf numFmtId="0" fontId="3" fillId="0" borderId="0" xfId="12" quotePrefix="1" applyFont="1" applyAlignment="1">
      <alignment horizontal="left"/>
    </xf>
    <xf numFmtId="0" fontId="1" fillId="0" borderId="0" xfId="12" applyFont="1"/>
    <xf numFmtId="0" fontId="5" fillId="0" borderId="0" xfId="12" applyFont="1"/>
    <xf numFmtId="0" fontId="5" fillId="2" borderId="0" xfId="12" applyFont="1" applyFill="1"/>
    <xf numFmtId="164" fontId="1" fillId="0" borderId="0" xfId="12" applyNumberFormat="1" applyFont="1" applyBorder="1" applyAlignment="1">
      <alignment vertical="center"/>
    </xf>
    <xf numFmtId="0" fontId="1" fillId="0" borderId="0" xfId="12" applyFont="1" applyBorder="1" applyAlignment="1">
      <alignment vertical="center"/>
    </xf>
    <xf numFmtId="0" fontId="1" fillId="0" borderId="0" xfId="12" applyBorder="1" applyAlignment="1">
      <alignment vertical="center"/>
    </xf>
    <xf numFmtId="0" fontId="1" fillId="0" borderId="0" xfId="12" applyFont="1" applyAlignment="1"/>
    <xf numFmtId="0" fontId="1" fillId="0" borderId="0" xfId="12" applyAlignment="1"/>
    <xf numFmtId="0" fontId="1" fillId="0" borderId="0" xfId="12" applyFont="1" applyAlignment="1">
      <alignment vertical="center"/>
    </xf>
    <xf numFmtId="0" fontId="1" fillId="0" borderId="0" xfId="12" applyAlignment="1">
      <alignment vertical="center"/>
    </xf>
    <xf numFmtId="0" fontId="7" fillId="0" borderId="0" xfId="12" applyFont="1"/>
    <xf numFmtId="0" fontId="5" fillId="0" borderId="0" xfId="10" applyFont="1" applyBorder="1" applyAlignment="1">
      <alignment horizontal="left" indent="1"/>
    </xf>
    <xf numFmtId="0" fontId="4" fillId="0" borderId="0" xfId="12" applyFont="1"/>
    <xf numFmtId="0" fontId="4" fillId="0" borderId="0" xfId="12" applyFont="1" applyAlignment="1">
      <alignment horizontal="center"/>
    </xf>
    <xf numFmtId="0" fontId="1" fillId="0" borderId="0" xfId="12" applyFont="1" applyAlignment="1">
      <alignment horizontal="center"/>
    </xf>
    <xf numFmtId="0" fontId="8" fillId="0" borderId="0" xfId="12" applyFont="1" applyAlignment="1">
      <alignment horizontal="center"/>
    </xf>
    <xf numFmtId="0" fontId="13" fillId="0" borderId="0" xfId="10" applyFont="1" applyAlignment="1" applyProtection="1">
      <alignment horizontal="left"/>
    </xf>
    <xf numFmtId="0" fontId="14" fillId="0" borderId="0" xfId="10" applyFont="1" applyAlignment="1" applyProtection="1">
      <alignment horizontal="left" vertical="top"/>
    </xf>
    <xf numFmtId="0" fontId="15" fillId="0" borderId="0" xfId="10" applyFont="1" applyBorder="1" applyAlignment="1" applyProtection="1">
      <alignment horizontal="left"/>
    </xf>
    <xf numFmtId="0" fontId="16" fillId="0" borderId="0" xfId="12" applyFont="1" applyFill="1" applyBorder="1"/>
    <xf numFmtId="0" fontId="18" fillId="0" borderId="0" xfId="10" applyFont="1" applyAlignment="1" applyProtection="1">
      <alignment horizontal="left"/>
    </xf>
    <xf numFmtId="0" fontId="17" fillId="0" borderId="0" xfId="10" applyFont="1" applyBorder="1" applyAlignment="1" applyProtection="1">
      <alignment horizontal="left"/>
    </xf>
    <xf numFmtId="0" fontId="23" fillId="3" borderId="1" xfId="12" applyFont="1" applyFill="1" applyBorder="1"/>
    <xf numFmtId="0" fontId="24" fillId="3" borderId="2" xfId="10" applyFont="1" applyFill="1" applyBorder="1" applyAlignment="1"/>
    <xf numFmtId="0" fontId="23" fillId="3" borderId="2" xfId="10" applyFont="1" applyFill="1" applyBorder="1" applyAlignment="1">
      <alignment horizontal="left"/>
    </xf>
    <xf numFmtId="0" fontId="23" fillId="3" borderId="2" xfId="10" applyFont="1" applyFill="1" applyBorder="1" applyAlignment="1">
      <alignment horizontal="left" vertical="center"/>
    </xf>
    <xf numFmtId="0" fontId="23" fillId="3" borderId="3" xfId="10" applyFont="1" applyFill="1" applyBorder="1" applyAlignment="1">
      <alignment horizontal="left" indent="1"/>
    </xf>
    <xf numFmtId="0" fontId="23" fillId="0" borderId="0" xfId="10" applyFont="1" applyFill="1" applyBorder="1" applyAlignment="1">
      <alignment horizontal="left" indent="1"/>
    </xf>
    <xf numFmtId="165" fontId="23" fillId="0" borderId="0" xfId="12" applyNumberFormat="1" applyFont="1" applyBorder="1" applyAlignment="1">
      <alignment horizontal="right" vertical="center"/>
    </xf>
    <xf numFmtId="0" fontId="23" fillId="0" borderId="0" xfId="10" applyFont="1" applyAlignment="1">
      <alignment horizontal="left" vertical="center"/>
    </xf>
    <xf numFmtId="166" fontId="23" fillId="0" borderId="0" xfId="12" applyNumberFormat="1" applyFont="1" applyBorder="1" applyAlignment="1">
      <alignment horizontal="right" vertical="center"/>
    </xf>
    <xf numFmtId="0" fontId="23" fillId="0" borderId="0" xfId="10" applyFont="1" applyFill="1" applyAlignment="1">
      <alignment horizontal="left" vertical="center"/>
    </xf>
    <xf numFmtId="0" fontId="24" fillId="4" borderId="0" xfId="10" applyFont="1" applyFill="1" applyAlignment="1">
      <alignment vertical="center"/>
    </xf>
    <xf numFmtId="0" fontId="23" fillId="0" borderId="0" xfId="12" applyFont="1" applyBorder="1" applyAlignment="1">
      <alignment vertical="center"/>
    </xf>
    <xf numFmtId="0" fontId="23" fillId="0" borderId="0" xfId="12" applyFont="1" applyAlignment="1">
      <alignment vertical="center"/>
    </xf>
    <xf numFmtId="3" fontId="23" fillId="0" borderId="0" xfId="4" applyNumberFormat="1" applyFont="1" applyAlignment="1" applyProtection="1">
      <alignment vertical="center"/>
    </xf>
    <xf numFmtId="0" fontId="24" fillId="0" borderId="0" xfId="10" applyFont="1" applyBorder="1" applyAlignment="1">
      <alignment horizontal="left"/>
    </xf>
    <xf numFmtId="0" fontId="24" fillId="0" borderId="0" xfId="12" applyFont="1" applyBorder="1"/>
    <xf numFmtId="0" fontId="24" fillId="0" borderId="0" xfId="10" applyFont="1" applyBorder="1" applyAlignment="1">
      <alignment horizontal="left" indent="1"/>
    </xf>
    <xf numFmtId="0" fontId="23" fillId="0" borderId="0" xfId="12" applyFont="1" applyBorder="1"/>
    <xf numFmtId="0" fontId="24" fillId="0" borderId="0" xfId="10" applyFont="1" applyBorder="1" applyAlignment="1"/>
    <xf numFmtId="0" fontId="20" fillId="0" borderId="1" xfId="12" applyFont="1" applyFill="1" applyBorder="1"/>
    <xf numFmtId="0" fontId="21" fillId="0" borderId="1" xfId="12" applyFont="1" applyFill="1" applyBorder="1"/>
    <xf numFmtId="164" fontId="22" fillId="0" borderId="2" xfId="13" applyNumberFormat="1" applyFont="1" applyBorder="1" applyAlignment="1" applyProtection="1">
      <alignment horizontal="right" vertical="center"/>
    </xf>
    <xf numFmtId="169" fontId="22" fillId="0" borderId="2" xfId="13" applyNumberFormat="1" applyFont="1" applyBorder="1" applyAlignment="1" applyProtection="1">
      <alignment horizontal="right" vertical="center"/>
    </xf>
    <xf numFmtId="164" fontId="20" fillId="0" borderId="2" xfId="13" applyNumberFormat="1" applyFont="1" applyBorder="1" applyAlignment="1" applyProtection="1">
      <alignment horizontal="right"/>
    </xf>
    <xf numFmtId="164" fontId="20" fillId="0" borderId="2" xfId="13" applyNumberFormat="1" applyFont="1" applyBorder="1" applyAlignment="1" applyProtection="1">
      <alignment horizontal="right" vertical="center"/>
    </xf>
    <xf numFmtId="165" fontId="20" fillId="0" borderId="3" xfId="12" applyNumberFormat="1" applyFont="1" applyBorder="1" applyAlignment="1">
      <alignment horizontal="right" vertical="center"/>
    </xf>
    <xf numFmtId="169" fontId="20" fillId="0" borderId="3" xfId="12" applyNumberFormat="1" applyFont="1" applyBorder="1" applyAlignment="1">
      <alignment horizontal="right" vertical="center"/>
    </xf>
    <xf numFmtId="170" fontId="22" fillId="0" borderId="2" xfId="13" applyNumberFormat="1" applyFont="1" applyBorder="1" applyAlignment="1" applyProtection="1">
      <alignment horizontal="right" vertical="center"/>
    </xf>
    <xf numFmtId="170" fontId="20" fillId="0" borderId="2" xfId="13" applyNumberFormat="1" applyFont="1" applyBorder="1" applyAlignment="1" applyProtection="1">
      <alignment horizontal="right"/>
    </xf>
    <xf numFmtId="170" fontId="20" fillId="0" borderId="0" xfId="13" applyNumberFormat="1" applyFont="1" applyBorder="1" applyAlignment="1" applyProtection="1">
      <alignment horizontal="right"/>
    </xf>
    <xf numFmtId="0" fontId="16" fillId="0" borderId="0" xfId="0" applyFont="1" applyAlignment="1">
      <alignment horizontal="right" vertical="center"/>
    </xf>
    <xf numFmtId="164" fontId="22" fillId="0" borderId="2" xfId="13" applyNumberFormat="1" applyFont="1" applyFill="1" applyBorder="1" applyAlignment="1" applyProtection="1">
      <alignment horizontal="right" vertical="center"/>
    </xf>
    <xf numFmtId="171" fontId="22" fillId="0" borderId="2" xfId="13" applyNumberFormat="1" applyFont="1" applyBorder="1" applyAlignment="1" applyProtection="1">
      <alignment horizontal="right" vertical="center"/>
    </xf>
    <xf numFmtId="164" fontId="20" fillId="0" borderId="2" xfId="13" applyNumberFormat="1" applyFont="1" applyFill="1" applyBorder="1" applyAlignment="1" applyProtection="1">
      <alignment horizontal="right"/>
    </xf>
    <xf numFmtId="0" fontId="16" fillId="3" borderId="1" xfId="12" applyFont="1" applyFill="1" applyBorder="1" applyAlignment="1">
      <alignment horizontal="center" vertical="center"/>
    </xf>
    <xf numFmtId="0" fontId="16" fillId="3" borderId="3" xfId="12" applyFont="1" applyFill="1" applyBorder="1" applyAlignment="1">
      <alignment horizontal="center" vertical="center"/>
    </xf>
    <xf numFmtId="0" fontId="16" fillId="3" borderId="1" xfId="12" applyFont="1" applyFill="1" applyBorder="1" applyAlignment="1" applyProtection="1">
      <alignment horizontal="center" vertical="center"/>
    </xf>
    <xf numFmtId="0" fontId="16" fillId="3" borderId="3" xfId="12" applyFont="1" applyFill="1" applyBorder="1" applyAlignment="1" applyProtection="1">
      <alignment horizontal="center" vertical="center"/>
    </xf>
    <xf numFmtId="0" fontId="16" fillId="3" borderId="3" xfId="10" applyFont="1" applyFill="1" applyBorder="1" applyAlignment="1">
      <alignment horizontal="center"/>
    </xf>
    <xf numFmtId="0" fontId="16" fillId="3" borderId="1" xfId="12" applyNumberFormat="1" applyFont="1" applyFill="1" applyBorder="1" applyAlignment="1">
      <alignment horizontal="center" vertical="center" wrapText="1"/>
    </xf>
    <xf numFmtId="0" fontId="16" fillId="0" borderId="3" xfId="10" applyNumberFormat="1" applyFont="1" applyBorder="1" applyAlignment="1">
      <alignment horizontal="center" vertical="center" wrapText="1"/>
    </xf>
    <xf numFmtId="0" fontId="19" fillId="0" borderId="3" xfId="11" applyFont="1" applyBorder="1" applyAlignment="1">
      <alignment horizontal="center" vertical="center" wrapText="1"/>
    </xf>
    <xf numFmtId="166" fontId="25" fillId="0" borderId="0" xfId="12" applyNumberFormat="1" applyFont="1" applyBorder="1" applyAlignment="1">
      <alignment horizontal="right" vertical="center"/>
    </xf>
  </cellXfs>
  <cellStyles count="16">
    <cellStyle name="anuario" xfId="1"/>
    <cellStyle name="Euro" xfId="2"/>
    <cellStyle name="Euro 2" xfId="3"/>
    <cellStyle name="Hipervínculo" xfId="4" builtinId="8"/>
    <cellStyle name="Hipervínculo 2" xfId="5"/>
    <cellStyle name="Millares 2" xfId="6"/>
    <cellStyle name="Millares 3" xfId="7"/>
    <cellStyle name="Millares 4" xfId="8"/>
    <cellStyle name="Normal" xfId="0" builtinId="0"/>
    <cellStyle name="Normal 2" xfId="9"/>
    <cellStyle name="Normal 3" xfId="10"/>
    <cellStyle name="Normal 4" xfId="11"/>
    <cellStyle name="Normal_C especial francesa" xfId="12"/>
    <cellStyle name="Normal_I218C20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484723</xdr:colOff>
      <xdr:row>7</xdr:row>
      <xdr:rowOff>8842</xdr:rowOff>
    </xdr:from>
    <xdr:to>
      <xdr:col>1</xdr:col>
      <xdr:colOff>618073</xdr:colOff>
      <xdr:row>8</xdr:row>
      <xdr:rowOff>21053</xdr:rowOff>
    </xdr:to>
    <xdr:sp macro="" textlink="">
      <xdr:nvSpPr>
        <xdr:cNvPr id="2" name="Text Box 82"/>
        <xdr:cNvSpPr txBox="1">
          <a:spLocks noChangeArrowheads="1"/>
        </xdr:cNvSpPr>
      </xdr:nvSpPr>
      <xdr:spPr bwMode="auto">
        <a:xfrm>
          <a:off x="668873" y="942292"/>
          <a:ext cx="133350" cy="164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500" b="1" i="0" strike="noStrike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8</xdr:col>
      <xdr:colOff>379539</xdr:colOff>
      <xdr:row>4</xdr:row>
      <xdr:rowOff>51289</xdr:rowOff>
    </xdr:from>
    <xdr:to>
      <xdr:col>8</xdr:col>
      <xdr:colOff>515088</xdr:colOff>
      <xdr:row>5</xdr:row>
      <xdr:rowOff>95250</xdr:rowOff>
    </xdr:to>
    <xdr:sp macro="" textlink="">
      <xdr:nvSpPr>
        <xdr:cNvPr id="3" name="Text Box 82"/>
        <xdr:cNvSpPr txBox="1">
          <a:spLocks noChangeArrowheads="1"/>
        </xdr:cNvSpPr>
      </xdr:nvSpPr>
      <xdr:spPr bwMode="auto">
        <a:xfrm>
          <a:off x="4919789" y="641839"/>
          <a:ext cx="135549" cy="196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12</xdr:col>
      <xdr:colOff>424897</xdr:colOff>
      <xdr:row>4</xdr:row>
      <xdr:rowOff>44939</xdr:rowOff>
    </xdr:from>
    <xdr:to>
      <xdr:col>12</xdr:col>
      <xdr:colOff>608071</xdr:colOff>
      <xdr:row>5</xdr:row>
      <xdr:rowOff>88900</xdr:rowOff>
    </xdr:to>
    <xdr:sp macro="" textlink="">
      <xdr:nvSpPr>
        <xdr:cNvPr id="4" name="Text Box 82"/>
        <xdr:cNvSpPr txBox="1">
          <a:spLocks noChangeArrowheads="1"/>
        </xdr:cNvSpPr>
      </xdr:nvSpPr>
      <xdr:spPr bwMode="auto">
        <a:xfrm>
          <a:off x="7301947" y="635489"/>
          <a:ext cx="183174" cy="196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f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82"/>
  <sheetViews>
    <sheetView showGridLines="0" tabSelected="1" zoomScale="150" zoomScaleNormal="150" workbookViewId="0">
      <selection activeCell="I2" sqref="I2"/>
    </sheetView>
  </sheetViews>
  <sheetFormatPr baseColWidth="10" defaultRowHeight="12.75" x14ac:dyDescent="0.2"/>
  <cols>
    <col min="1" max="1" width="2.7109375" style="2" customWidth="1"/>
    <col min="2" max="2" width="12.7109375" style="1" customWidth="1"/>
    <col min="3" max="3" width="8.7109375" style="1" customWidth="1"/>
    <col min="4" max="12" width="8.7109375" style="2" customWidth="1"/>
    <col min="13" max="13" width="10" style="2" customWidth="1"/>
    <col min="14" max="14" width="7.7109375" style="2" customWidth="1"/>
    <col min="15" max="22" width="4.85546875" style="2" customWidth="1"/>
    <col min="23" max="16384" width="11.42578125" style="2"/>
  </cols>
  <sheetData>
    <row r="1" spans="2:33" ht="17.100000000000001" customHeight="1" x14ac:dyDescent="0.2"/>
    <row r="2" spans="2:33" ht="17.100000000000001" customHeight="1" x14ac:dyDescent="0.3">
      <c r="B2" s="24" t="s">
        <v>0</v>
      </c>
      <c r="C2" s="24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  <c r="O2" s="3"/>
      <c r="P2" s="3"/>
      <c r="Q2" s="3"/>
      <c r="R2" s="4"/>
      <c r="S2" s="4"/>
      <c r="T2" s="4"/>
      <c r="U2" s="4"/>
      <c r="V2" s="4"/>
    </row>
    <row r="3" spans="2:33" ht="10.5" customHeight="1" x14ac:dyDescent="0.2">
      <c r="B3" s="25" t="s">
        <v>1</v>
      </c>
      <c r="C3" s="25"/>
      <c r="D3" s="21"/>
      <c r="E3" s="21"/>
      <c r="F3" s="21"/>
      <c r="G3" s="21"/>
      <c r="H3" s="21"/>
      <c r="I3" s="21"/>
      <c r="M3" s="56"/>
      <c r="N3" s="3"/>
      <c r="O3" s="3"/>
      <c r="P3" s="3"/>
      <c r="Q3" s="3"/>
      <c r="R3" s="4"/>
      <c r="S3" s="4"/>
      <c r="T3" s="4"/>
      <c r="U3" s="4"/>
      <c r="V3" s="4"/>
    </row>
    <row r="4" spans="2:33" ht="3" customHeight="1" x14ac:dyDescent="0.2"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4"/>
      <c r="O4" s="4"/>
      <c r="P4" s="4"/>
      <c r="Q4" s="4"/>
      <c r="R4" s="4"/>
      <c r="S4" s="4"/>
      <c r="T4" s="4"/>
      <c r="U4" s="4"/>
      <c r="V4" s="4"/>
    </row>
    <row r="5" spans="2:33" ht="12" customHeight="1" x14ac:dyDescent="0.2">
      <c r="B5" s="62" t="s">
        <v>2</v>
      </c>
      <c r="C5" s="60">
        <v>2000</v>
      </c>
      <c r="D5" s="60">
        <v>2005</v>
      </c>
      <c r="E5" s="65">
        <v>2006</v>
      </c>
      <c r="F5" s="65">
        <v>2007</v>
      </c>
      <c r="G5" s="65">
        <v>2008</v>
      </c>
      <c r="H5" s="65">
        <v>2009</v>
      </c>
      <c r="I5" s="60">
        <v>2010</v>
      </c>
      <c r="J5" s="60">
        <v>2011</v>
      </c>
      <c r="K5" s="60">
        <v>2012</v>
      </c>
      <c r="L5" s="60">
        <v>2013</v>
      </c>
      <c r="M5" s="60">
        <v>2014</v>
      </c>
      <c r="N5" s="4"/>
      <c r="O5" s="4"/>
      <c r="P5" s="4"/>
      <c r="Q5" s="4"/>
      <c r="R5" s="4"/>
      <c r="S5" s="4"/>
      <c r="T5" s="4"/>
      <c r="U5" s="4"/>
      <c r="V5" s="4"/>
    </row>
    <row r="6" spans="2:33" ht="12" customHeight="1" x14ac:dyDescent="0.2">
      <c r="B6" s="63"/>
      <c r="C6" s="64"/>
      <c r="D6" s="61"/>
      <c r="E6" s="66"/>
      <c r="F6" s="66"/>
      <c r="G6" s="67"/>
      <c r="H6" s="67"/>
      <c r="I6" s="64"/>
      <c r="J6" s="64"/>
      <c r="K6" s="64"/>
      <c r="L6" s="64"/>
      <c r="M6" s="64"/>
      <c r="N6" s="4"/>
      <c r="O6" s="4"/>
      <c r="P6" s="4"/>
      <c r="Q6" s="4"/>
      <c r="R6" s="4"/>
      <c r="S6" s="4"/>
      <c r="T6" s="4"/>
      <c r="U6" s="4"/>
      <c r="V6" s="4"/>
      <c r="X6" s="5"/>
      <c r="Y6" s="5"/>
      <c r="Z6" s="5"/>
      <c r="AA6" s="5"/>
      <c r="AB6" s="5"/>
      <c r="AC6" s="6"/>
      <c r="AD6" s="6"/>
      <c r="AE6" s="6"/>
      <c r="AF6" s="5"/>
      <c r="AG6" s="5"/>
    </row>
    <row r="7" spans="2:33" ht="3" customHeight="1" x14ac:dyDescent="0.2">
      <c r="B7" s="26"/>
      <c r="C7" s="45"/>
      <c r="D7" s="45"/>
      <c r="E7" s="45"/>
      <c r="F7" s="45"/>
      <c r="G7" s="45"/>
      <c r="H7" s="45"/>
      <c r="I7" s="45"/>
      <c r="J7" s="45"/>
      <c r="K7" s="46"/>
      <c r="L7" s="46"/>
      <c r="M7" s="46"/>
      <c r="N7" s="4"/>
      <c r="O7" s="4"/>
      <c r="P7" s="4"/>
      <c r="Q7" s="4"/>
      <c r="R7" s="4"/>
      <c r="S7" s="4"/>
      <c r="T7" s="4"/>
      <c r="U7" s="4"/>
      <c r="V7" s="4"/>
    </row>
    <row r="8" spans="2:33" s="9" customFormat="1" ht="12.6" customHeight="1" x14ac:dyDescent="0.15">
      <c r="B8" s="27" t="s">
        <v>3</v>
      </c>
      <c r="C8" s="57">
        <f t="shared" ref="C8" si="0">SUM(C10:C41)</f>
        <v>155348.66099999999</v>
      </c>
      <c r="D8" s="47">
        <f t="shared" ref="D8:F8" si="1">SUM(D10:D41)</f>
        <v>169756.894</v>
      </c>
      <c r="E8" s="53">
        <f t="shared" si="1"/>
        <v>175370.56700000007</v>
      </c>
      <c r="F8" s="53">
        <f t="shared" si="1"/>
        <v>180468.93799999997</v>
      </c>
      <c r="G8" s="53">
        <f>SUM(G10:G41)</f>
        <v>183912.603</v>
      </c>
      <c r="H8" s="53">
        <f>SUM(H10:H41)</f>
        <v>181465.43489899999</v>
      </c>
      <c r="I8" s="53">
        <f>SUM(I10:I41)</f>
        <v>186638.86499999993</v>
      </c>
      <c r="J8" s="53">
        <v>200945.88741200001</v>
      </c>
      <c r="K8" s="53">
        <v>206480.28007800001</v>
      </c>
      <c r="L8" s="53">
        <v>206129.99001400004</v>
      </c>
      <c r="M8" s="53">
        <v>100329.53231200001</v>
      </c>
      <c r="N8" s="7"/>
      <c r="O8" s="8"/>
      <c r="P8" s="8"/>
      <c r="Q8" s="8"/>
      <c r="R8" s="8"/>
      <c r="S8" s="8"/>
      <c r="T8" s="8"/>
      <c r="U8" s="8"/>
      <c r="V8" s="8"/>
    </row>
    <row r="9" spans="2:33" s="9" customFormat="1" ht="3" customHeight="1" x14ac:dyDescent="0.15">
      <c r="B9" s="27"/>
      <c r="C9" s="58"/>
      <c r="D9" s="47"/>
      <c r="E9" s="48"/>
      <c r="F9" s="48"/>
      <c r="G9" s="48"/>
      <c r="H9" s="48"/>
      <c r="I9" s="48"/>
      <c r="J9" s="48"/>
      <c r="K9" s="48"/>
      <c r="L9" s="48"/>
      <c r="M9" s="48"/>
      <c r="N9" s="7"/>
      <c r="O9" s="55"/>
      <c r="P9" s="8"/>
      <c r="Q9" s="8"/>
      <c r="R9" s="8"/>
      <c r="S9" s="8"/>
      <c r="T9" s="8"/>
      <c r="U9" s="8"/>
      <c r="V9" s="8"/>
    </row>
    <row r="10" spans="2:33" s="11" customFormat="1" ht="9.1999999999999993" customHeight="1" x14ac:dyDescent="0.2">
      <c r="B10" s="28" t="s">
        <v>4</v>
      </c>
      <c r="C10" s="59">
        <v>1726.924</v>
      </c>
      <c r="D10" s="49">
        <v>2042.864</v>
      </c>
      <c r="E10" s="54">
        <v>2151.788</v>
      </c>
      <c r="F10" s="54">
        <v>2210.2809999999999</v>
      </c>
      <c r="G10" s="54">
        <v>2187.114</v>
      </c>
      <c r="H10" s="54">
        <v>2137.910629</v>
      </c>
      <c r="I10" s="54">
        <v>2206.4110000000001</v>
      </c>
      <c r="J10" s="54">
        <v>2420.1598490000001</v>
      </c>
      <c r="K10" s="54">
        <v>2468.4590939999998</v>
      </c>
      <c r="L10" s="54">
        <v>2428.5238859999999</v>
      </c>
      <c r="M10" s="54">
        <v>1291.592817</v>
      </c>
      <c r="N10" s="10"/>
      <c r="O10" s="10"/>
      <c r="P10" s="10"/>
      <c r="Q10" s="10"/>
      <c r="R10" s="10"/>
      <c r="S10" s="10"/>
      <c r="T10" s="10"/>
      <c r="U10" s="10"/>
      <c r="V10" s="10"/>
    </row>
    <row r="11" spans="2:33" s="13" customFormat="1" ht="9.1999999999999993" customHeight="1" x14ac:dyDescent="0.2">
      <c r="B11" s="29" t="s">
        <v>5</v>
      </c>
      <c r="C11" s="59">
        <v>7522.3</v>
      </c>
      <c r="D11" s="50">
        <v>8496.348</v>
      </c>
      <c r="E11" s="54">
        <v>9105.2029999999995</v>
      </c>
      <c r="F11" s="54">
        <v>9223.1309999999994</v>
      </c>
      <c r="G11" s="54">
        <v>9408.9369999999999</v>
      </c>
      <c r="H11" s="54">
        <v>9090.2640100000008</v>
      </c>
      <c r="I11" s="54">
        <v>8948.9240000000009</v>
      </c>
      <c r="J11" s="54">
        <v>9316.8957770000015</v>
      </c>
      <c r="K11" s="54">
        <v>9681.5058379999991</v>
      </c>
      <c r="L11" s="54">
        <v>9426.1582159999998</v>
      </c>
      <c r="M11" s="54">
        <v>4311.4361529999996</v>
      </c>
      <c r="N11" s="10"/>
      <c r="O11" s="12"/>
      <c r="P11" s="12"/>
      <c r="Q11" s="12"/>
      <c r="R11" s="12"/>
      <c r="S11" s="12"/>
      <c r="T11" s="12"/>
      <c r="U11" s="12"/>
      <c r="V11" s="12"/>
    </row>
    <row r="12" spans="2:33" s="13" customFormat="1" ht="9.1999999999999993" customHeight="1" x14ac:dyDescent="0.2">
      <c r="B12" s="29" t="s">
        <v>6</v>
      </c>
      <c r="C12" s="59">
        <v>1073.576</v>
      </c>
      <c r="D12" s="50">
        <v>1318.421</v>
      </c>
      <c r="E12" s="54">
        <v>1448.3209999999999</v>
      </c>
      <c r="F12" s="54">
        <v>1577.98</v>
      </c>
      <c r="G12" s="54">
        <v>1768.963</v>
      </c>
      <c r="H12" s="54">
        <v>1805.0073379999999</v>
      </c>
      <c r="I12" s="54">
        <v>1806.4380000000001</v>
      </c>
      <c r="J12" s="54">
        <v>1970.3373829999998</v>
      </c>
      <c r="K12" s="54">
        <v>2023.9376280000001</v>
      </c>
      <c r="L12" s="54">
        <v>2059.2570909999999</v>
      </c>
      <c r="M12" s="54">
        <v>983.43734499999994</v>
      </c>
      <c r="N12" s="10"/>
      <c r="O12" s="12"/>
      <c r="P12" s="12"/>
      <c r="Q12" s="12"/>
      <c r="R12" s="12"/>
      <c r="S12" s="12"/>
      <c r="T12" s="12"/>
      <c r="U12" s="12"/>
      <c r="V12" s="12"/>
    </row>
    <row r="13" spans="2:33" s="13" customFormat="1" ht="9.1999999999999993" customHeight="1" x14ac:dyDescent="0.2">
      <c r="B13" s="28" t="s">
        <v>7</v>
      </c>
      <c r="C13" s="59">
        <v>627.23099999999999</v>
      </c>
      <c r="D13" s="50">
        <v>889.303</v>
      </c>
      <c r="E13" s="54">
        <v>918.05899999999997</v>
      </c>
      <c r="F13" s="54">
        <v>966.40700000000004</v>
      </c>
      <c r="G13" s="54">
        <v>1032.135</v>
      </c>
      <c r="H13" s="54">
        <v>1101.423313</v>
      </c>
      <c r="I13" s="54">
        <v>1094.6500000000001</v>
      </c>
      <c r="J13" s="54">
        <v>1171.2493100000002</v>
      </c>
      <c r="K13" s="54">
        <v>1223.286323</v>
      </c>
      <c r="L13" s="54">
        <v>1258.448607</v>
      </c>
      <c r="M13" s="54">
        <v>617.86937399999999</v>
      </c>
      <c r="N13" s="10"/>
      <c r="O13" s="12"/>
      <c r="P13" s="12"/>
      <c r="Q13" s="12"/>
      <c r="R13" s="12"/>
      <c r="S13" s="12"/>
      <c r="T13" s="12"/>
      <c r="U13" s="12"/>
      <c r="V13" s="12"/>
    </row>
    <row r="14" spans="2:33" s="13" customFormat="1" ht="9.1999999999999993" customHeight="1" x14ac:dyDescent="0.2">
      <c r="B14" s="29" t="s">
        <v>8</v>
      </c>
      <c r="C14" s="59">
        <v>8241.2340000000004</v>
      </c>
      <c r="D14" s="50">
        <v>8372.5470000000005</v>
      </c>
      <c r="E14" s="54">
        <v>8552.3109999999997</v>
      </c>
      <c r="F14" s="54">
        <v>8690.0030000000006</v>
      </c>
      <c r="G14" s="54">
        <v>8928.5360000000001</v>
      </c>
      <c r="H14" s="54">
        <v>9006.914589</v>
      </c>
      <c r="I14" s="54">
        <v>9244.7919999999995</v>
      </c>
      <c r="J14" s="54">
        <v>10242.197738000001</v>
      </c>
      <c r="K14" s="54">
        <v>10190.011550000001</v>
      </c>
      <c r="L14" s="54">
        <v>10455.743227999999</v>
      </c>
      <c r="M14" s="54">
        <v>5114.4716539999999</v>
      </c>
      <c r="N14" s="10"/>
      <c r="O14" s="12"/>
      <c r="P14" s="12"/>
      <c r="Q14" s="12"/>
      <c r="R14" s="12"/>
      <c r="S14" s="12"/>
      <c r="T14" s="12"/>
      <c r="U14" s="12"/>
      <c r="V14" s="12"/>
    </row>
    <row r="15" spans="2:33" s="13" customFormat="1" ht="9.1999999999999993" customHeight="1" x14ac:dyDescent="0.2">
      <c r="B15" s="29" t="s">
        <v>9</v>
      </c>
      <c r="C15" s="59">
        <v>1220.066</v>
      </c>
      <c r="D15" s="50">
        <v>1339.8589999999999</v>
      </c>
      <c r="E15" s="54">
        <v>1426.1880000000001</v>
      </c>
      <c r="F15" s="54">
        <v>1482.181</v>
      </c>
      <c r="G15" s="54">
        <v>1516.415</v>
      </c>
      <c r="H15" s="54">
        <v>1515.8237349999999</v>
      </c>
      <c r="I15" s="54">
        <v>1496.623</v>
      </c>
      <c r="J15" s="54">
        <v>1550.203387</v>
      </c>
      <c r="K15" s="54">
        <v>1663.0299969999999</v>
      </c>
      <c r="L15" s="54">
        <v>1735.550641</v>
      </c>
      <c r="M15" s="54">
        <v>863.57484699999998</v>
      </c>
      <c r="N15" s="10"/>
      <c r="O15" s="12"/>
      <c r="P15" s="12"/>
      <c r="Q15" s="12"/>
      <c r="R15" s="12"/>
      <c r="S15" s="12"/>
      <c r="T15" s="12"/>
      <c r="U15" s="12"/>
      <c r="V15" s="12"/>
    </row>
    <row r="16" spans="2:33" s="13" customFormat="1" ht="9.1999999999999993" customHeight="1" x14ac:dyDescent="0.2">
      <c r="B16" s="28" t="s">
        <v>10</v>
      </c>
      <c r="C16" s="59">
        <v>1513.9069999999999</v>
      </c>
      <c r="D16" s="50">
        <v>2037.6289999999999</v>
      </c>
      <c r="E16" s="54">
        <v>2116.2109999999998</v>
      </c>
      <c r="F16" s="54">
        <v>2240.8069999999998</v>
      </c>
      <c r="G16" s="54">
        <v>2380.623</v>
      </c>
      <c r="H16" s="54">
        <v>2507.2153800000001</v>
      </c>
      <c r="I16" s="54">
        <v>2559.4520000000002</v>
      </c>
      <c r="J16" s="54">
        <v>2737.1671269999997</v>
      </c>
      <c r="K16" s="54">
        <v>2771.6386579999999</v>
      </c>
      <c r="L16" s="54">
        <v>2824.5579640000001</v>
      </c>
      <c r="M16" s="54">
        <v>1438.3556040000001</v>
      </c>
      <c r="N16" s="10"/>
      <c r="O16" s="12"/>
      <c r="P16" s="12"/>
      <c r="Q16" s="12"/>
      <c r="R16" s="12"/>
      <c r="S16" s="12"/>
      <c r="T16" s="12"/>
      <c r="U16" s="12"/>
      <c r="V16" s="12"/>
    </row>
    <row r="17" spans="2:22" s="13" customFormat="1" ht="9.1999999999999993" customHeight="1" x14ac:dyDescent="0.2">
      <c r="B17" s="29" t="s">
        <v>11</v>
      </c>
      <c r="C17" s="59">
        <v>7492.99</v>
      </c>
      <c r="D17" s="50">
        <v>8773.8719999999994</v>
      </c>
      <c r="E17" s="54">
        <v>9122.8140000000003</v>
      </c>
      <c r="F17" s="54">
        <v>9332.2860000000001</v>
      </c>
      <c r="G17" s="54">
        <v>9190.7009999999991</v>
      </c>
      <c r="H17" s="54">
        <v>9097.1546049999997</v>
      </c>
      <c r="I17" s="54">
        <v>9623.9429999999993</v>
      </c>
      <c r="J17" s="54">
        <v>10515.656489999999</v>
      </c>
      <c r="K17" s="54">
        <v>10744.021863</v>
      </c>
      <c r="L17" s="54">
        <v>10836.057500000001</v>
      </c>
      <c r="M17" s="54">
        <v>5541.8269979999995</v>
      </c>
      <c r="N17" s="10"/>
      <c r="O17" s="12"/>
      <c r="P17" s="12"/>
      <c r="Q17" s="12"/>
      <c r="R17" s="12"/>
      <c r="S17" s="12"/>
      <c r="T17" s="12"/>
      <c r="U17" s="12"/>
      <c r="V17" s="12"/>
    </row>
    <row r="18" spans="2:22" s="13" customFormat="1" ht="9.1999999999999993" customHeight="1" x14ac:dyDescent="0.2">
      <c r="B18" s="29" t="s">
        <v>12</v>
      </c>
      <c r="C18" s="59">
        <v>13251.97</v>
      </c>
      <c r="D18" s="50">
        <v>13366.503000000001</v>
      </c>
      <c r="E18" s="54">
        <v>13376.328</v>
      </c>
      <c r="F18" s="54">
        <v>13550.605</v>
      </c>
      <c r="G18" s="54">
        <v>13944.579</v>
      </c>
      <c r="H18" s="54">
        <v>14036.849483</v>
      </c>
      <c r="I18" s="54">
        <v>13287.271000000001</v>
      </c>
      <c r="J18" s="54">
        <v>13667.110204000001</v>
      </c>
      <c r="K18" s="54">
        <v>14129.238514000001</v>
      </c>
      <c r="L18" s="54">
        <v>14563.014786</v>
      </c>
      <c r="M18" s="54">
        <v>7017.7742559999997</v>
      </c>
      <c r="N18" s="10"/>
      <c r="O18" s="12"/>
      <c r="P18" s="12"/>
      <c r="Q18" s="12"/>
      <c r="R18" s="12"/>
      <c r="S18" s="12"/>
      <c r="T18" s="12"/>
      <c r="U18" s="12"/>
      <c r="V18" s="12"/>
    </row>
    <row r="19" spans="2:22" s="13" customFormat="1" ht="9.1999999999999993" customHeight="1" x14ac:dyDescent="0.2">
      <c r="B19" s="28" t="s">
        <v>13</v>
      </c>
      <c r="C19" s="59">
        <v>2291.6410000000001</v>
      </c>
      <c r="D19" s="50">
        <v>2598.9180000000001</v>
      </c>
      <c r="E19" s="54">
        <v>2548.953</v>
      </c>
      <c r="F19" s="54">
        <v>2722.502</v>
      </c>
      <c r="G19" s="54">
        <v>2739.8919999999998</v>
      </c>
      <c r="H19" s="54">
        <v>2689.4370560000002</v>
      </c>
      <c r="I19" s="54">
        <v>2810.0729999999999</v>
      </c>
      <c r="J19" s="54">
        <v>2965.8205889999999</v>
      </c>
      <c r="K19" s="54">
        <v>2912.5087039999999</v>
      </c>
      <c r="L19" s="54">
        <v>2918.62995</v>
      </c>
      <c r="M19" s="54">
        <v>1511.7326860000001</v>
      </c>
      <c r="N19" s="10"/>
      <c r="O19" s="12"/>
      <c r="P19" s="12"/>
      <c r="Q19" s="12"/>
      <c r="R19" s="12"/>
      <c r="S19" s="12"/>
      <c r="T19" s="12"/>
      <c r="U19" s="12"/>
      <c r="V19" s="12"/>
    </row>
    <row r="20" spans="2:22" s="13" customFormat="1" ht="9.1999999999999993" customHeight="1" x14ac:dyDescent="0.2">
      <c r="B20" s="28" t="s">
        <v>14</v>
      </c>
      <c r="C20" s="59">
        <v>6580.1319999999996</v>
      </c>
      <c r="D20" s="50">
        <v>7575.1469999999999</v>
      </c>
      <c r="E20" s="54">
        <v>7914.22</v>
      </c>
      <c r="F20" s="54">
        <v>8252.3160000000007</v>
      </c>
      <c r="G20" s="54">
        <v>8637.1669999999995</v>
      </c>
      <c r="H20" s="54">
        <v>9069.471528</v>
      </c>
      <c r="I20" s="54">
        <v>9489.0079999999998</v>
      </c>
      <c r="J20" s="54">
        <v>10444.213417999999</v>
      </c>
      <c r="K20" s="54">
        <v>10609.438786000001</v>
      </c>
      <c r="L20" s="54">
        <v>10506.043179</v>
      </c>
      <c r="M20" s="54">
        <v>5615.8840190000001</v>
      </c>
      <c r="N20" s="10"/>
      <c r="O20" s="12"/>
      <c r="P20" s="12"/>
      <c r="Q20" s="12"/>
      <c r="R20" s="12"/>
      <c r="S20" s="12"/>
      <c r="T20" s="12"/>
      <c r="U20" s="12"/>
      <c r="V20" s="12"/>
    </row>
    <row r="21" spans="2:22" s="13" customFormat="1" ht="9.1999999999999993" customHeight="1" x14ac:dyDescent="0.2">
      <c r="B21" s="29" t="s">
        <v>15</v>
      </c>
      <c r="C21" s="59">
        <v>2055.2910000000002</v>
      </c>
      <c r="D21" s="50">
        <v>2574.41</v>
      </c>
      <c r="E21" s="54">
        <v>2621.7260000000001</v>
      </c>
      <c r="F21" s="54">
        <v>2732.654</v>
      </c>
      <c r="G21" s="54">
        <v>2659.547</v>
      </c>
      <c r="H21" s="54">
        <v>2698.7825790000002</v>
      </c>
      <c r="I21" s="54">
        <v>2679.3980000000001</v>
      </c>
      <c r="J21" s="54">
        <v>2741.475066</v>
      </c>
      <c r="K21" s="54">
        <v>2793.9203790000001</v>
      </c>
      <c r="L21" s="54">
        <v>2779.4389300000003</v>
      </c>
      <c r="M21" s="54">
        <v>1397.063275</v>
      </c>
      <c r="N21" s="10"/>
      <c r="O21" s="12"/>
      <c r="P21" s="12"/>
      <c r="Q21" s="12"/>
      <c r="R21" s="12"/>
      <c r="S21" s="12"/>
      <c r="T21" s="12"/>
      <c r="U21" s="12"/>
      <c r="V21" s="12"/>
    </row>
    <row r="22" spans="2:22" s="13" customFormat="1" ht="9.1999999999999993" customHeight="1" x14ac:dyDescent="0.2">
      <c r="B22" s="28" t="s">
        <v>16</v>
      </c>
      <c r="C22" s="59">
        <v>3188.0949999999998</v>
      </c>
      <c r="D22" s="50">
        <v>2958.5169999999998</v>
      </c>
      <c r="E22" s="54">
        <v>3105.1860000000001</v>
      </c>
      <c r="F22" s="54">
        <v>3140.6480000000001</v>
      </c>
      <c r="G22" s="54">
        <v>3150.9459999999999</v>
      </c>
      <c r="H22" s="54">
        <v>3064.4002759999998</v>
      </c>
      <c r="I22" s="54">
        <v>3113.3939999999998</v>
      </c>
      <c r="J22" s="54">
        <v>3564.1344010000003</v>
      </c>
      <c r="K22" s="54">
        <v>3681.9626779999999</v>
      </c>
      <c r="L22" s="54">
        <v>3662.9907549999998</v>
      </c>
      <c r="M22" s="54">
        <v>1790.5295309999999</v>
      </c>
      <c r="N22" s="10"/>
      <c r="O22" s="12"/>
      <c r="P22" s="12"/>
      <c r="Q22" s="12"/>
      <c r="R22" s="12"/>
      <c r="S22" s="12"/>
      <c r="T22" s="12"/>
      <c r="U22" s="12"/>
      <c r="V22" s="12"/>
    </row>
    <row r="23" spans="2:22" s="13" customFormat="1" ht="9.1999999999999993" customHeight="1" x14ac:dyDescent="0.2">
      <c r="B23" s="29" t="s">
        <v>17</v>
      </c>
      <c r="C23" s="59">
        <v>9075.9150000000009</v>
      </c>
      <c r="D23" s="50">
        <v>10049.967000000001</v>
      </c>
      <c r="E23" s="54">
        <v>10460.974</v>
      </c>
      <c r="F23" s="54">
        <v>10751.227999999999</v>
      </c>
      <c r="G23" s="54">
        <v>10954.174999999999</v>
      </c>
      <c r="H23" s="54">
        <v>11082.661195000001</v>
      </c>
      <c r="I23" s="54">
        <v>11323.236999999999</v>
      </c>
      <c r="J23" s="54">
        <v>11961.486278999999</v>
      </c>
      <c r="K23" s="54">
        <v>12276.146483999999</v>
      </c>
      <c r="L23" s="54">
        <v>12265.832084000001</v>
      </c>
      <c r="M23" s="54">
        <v>6185.8990619999995</v>
      </c>
      <c r="N23" s="10"/>
      <c r="O23" s="12"/>
      <c r="P23" s="12"/>
      <c r="Q23" s="12"/>
      <c r="R23" s="12"/>
      <c r="S23" s="12"/>
      <c r="T23" s="12"/>
      <c r="U23" s="12"/>
      <c r="V23" s="12"/>
    </row>
    <row r="24" spans="2:22" s="13" customFormat="1" ht="9.1999999999999993" customHeight="1" x14ac:dyDescent="0.2">
      <c r="B24" s="29" t="s">
        <v>18</v>
      </c>
      <c r="C24" s="59">
        <v>15271.566000000001</v>
      </c>
      <c r="D24" s="50">
        <v>15441.616</v>
      </c>
      <c r="E24" s="54">
        <v>15448.731</v>
      </c>
      <c r="F24" s="54">
        <v>15648.714</v>
      </c>
      <c r="G24" s="54">
        <v>15556.858</v>
      </c>
      <c r="H24" s="54">
        <v>15233.258343</v>
      </c>
      <c r="I24" s="54">
        <v>16089.554</v>
      </c>
      <c r="J24" s="54">
        <v>16880.812804000001</v>
      </c>
      <c r="K24" s="54">
        <v>17497.548617</v>
      </c>
      <c r="L24" s="54">
        <v>17757.651023999999</v>
      </c>
      <c r="M24" s="54">
        <v>8952.1839</v>
      </c>
      <c r="N24" s="10"/>
      <c r="O24" s="12"/>
      <c r="P24" s="12"/>
      <c r="Q24" s="12"/>
      <c r="R24" s="12"/>
      <c r="S24" s="12"/>
      <c r="T24" s="12"/>
      <c r="U24" s="12"/>
      <c r="V24" s="12"/>
    </row>
    <row r="25" spans="2:22" s="13" customFormat="1" ht="9.1999999999999993" customHeight="1" x14ac:dyDescent="0.2">
      <c r="B25" s="29" t="s">
        <v>19</v>
      </c>
      <c r="C25" s="59">
        <v>6794.0929999999998</v>
      </c>
      <c r="D25" s="50">
        <v>7071.6970000000001</v>
      </c>
      <c r="E25" s="54">
        <v>7273.7439999999997</v>
      </c>
      <c r="F25" s="54">
        <v>7590.0370000000003</v>
      </c>
      <c r="G25" s="54">
        <v>7656.866</v>
      </c>
      <c r="H25" s="54">
        <v>5939.9482479999997</v>
      </c>
      <c r="I25" s="54">
        <v>6875.6689999999999</v>
      </c>
      <c r="J25" s="54">
        <v>7406.236664</v>
      </c>
      <c r="K25" s="54">
        <v>7345.133014</v>
      </c>
      <c r="L25" s="54">
        <v>7341.0499090000003</v>
      </c>
      <c r="M25" s="54">
        <v>3663.8187469999998</v>
      </c>
      <c r="N25" s="10"/>
      <c r="O25" s="12"/>
      <c r="P25" s="12"/>
      <c r="Q25" s="12"/>
      <c r="R25" s="12"/>
      <c r="S25" s="12"/>
      <c r="T25" s="12"/>
      <c r="U25" s="12"/>
      <c r="V25" s="12"/>
    </row>
    <row r="26" spans="2:22" s="13" customFormat="1" ht="9.1999999999999993" customHeight="1" x14ac:dyDescent="0.2">
      <c r="B26" s="29" t="s">
        <v>20</v>
      </c>
      <c r="C26" s="59">
        <v>1951.3489999999999</v>
      </c>
      <c r="D26" s="50">
        <v>2116.6210000000001</v>
      </c>
      <c r="E26" s="54">
        <v>2160.578</v>
      </c>
      <c r="F26" s="54">
        <v>2252.433</v>
      </c>
      <c r="G26" s="54">
        <v>2336.0239999999999</v>
      </c>
      <c r="H26" s="54">
        <v>2363.6937670000002</v>
      </c>
      <c r="I26" s="54">
        <v>2401.252</v>
      </c>
      <c r="J26" s="54">
        <v>2475.4137400000004</v>
      </c>
      <c r="K26" s="54">
        <v>2561.2048059999997</v>
      </c>
      <c r="L26" s="54">
        <v>2597.3498489999997</v>
      </c>
      <c r="M26" s="54">
        <v>1335.505005</v>
      </c>
      <c r="N26" s="10"/>
      <c r="O26" s="12"/>
      <c r="P26" s="12"/>
      <c r="Q26" s="12"/>
      <c r="R26" s="12"/>
      <c r="S26" s="12"/>
      <c r="T26" s="12"/>
      <c r="U26" s="12"/>
      <c r="V26" s="12"/>
    </row>
    <row r="27" spans="2:22" s="13" customFormat="1" ht="9.1999999999999993" customHeight="1" x14ac:dyDescent="0.2">
      <c r="B27" s="28" t="s">
        <v>21</v>
      </c>
      <c r="C27" s="59">
        <v>734.26700000000005</v>
      </c>
      <c r="D27" s="50">
        <v>972.57799999999997</v>
      </c>
      <c r="E27" s="54">
        <v>1039.595</v>
      </c>
      <c r="F27" s="54">
        <v>1098.4580000000001</v>
      </c>
      <c r="G27" s="54">
        <v>1181.5840000000001</v>
      </c>
      <c r="H27" s="54">
        <v>1230.130615</v>
      </c>
      <c r="I27" s="54">
        <v>1250.519</v>
      </c>
      <c r="J27" s="54">
        <v>1321.6626229999999</v>
      </c>
      <c r="K27" s="54">
        <v>1354.2515619999999</v>
      </c>
      <c r="L27" s="54">
        <v>1388.4538580000001</v>
      </c>
      <c r="M27" s="54">
        <v>682.33367500000008</v>
      </c>
      <c r="N27" s="10"/>
      <c r="O27" s="12"/>
      <c r="P27" s="12"/>
      <c r="Q27" s="12"/>
      <c r="R27" s="12"/>
      <c r="S27" s="12"/>
      <c r="T27" s="12"/>
      <c r="U27" s="12"/>
      <c r="V27" s="12"/>
    </row>
    <row r="28" spans="2:22" s="13" customFormat="1" ht="9.1999999999999993" customHeight="1" x14ac:dyDescent="0.2">
      <c r="B28" s="29" t="s">
        <v>22</v>
      </c>
      <c r="C28" s="59">
        <v>14014.977000000001</v>
      </c>
      <c r="D28" s="50">
        <v>13703.088</v>
      </c>
      <c r="E28" s="54">
        <v>14536.307000000001</v>
      </c>
      <c r="F28" s="54">
        <v>14719.314</v>
      </c>
      <c r="G28" s="54">
        <v>15084.165999999999</v>
      </c>
      <c r="H28" s="54">
        <v>14857.775355</v>
      </c>
      <c r="I28" s="54">
        <v>15512.882</v>
      </c>
      <c r="J28" s="54">
        <v>17187.453096000001</v>
      </c>
      <c r="K28" s="54">
        <v>17967.628850000001</v>
      </c>
      <c r="L28" s="54">
        <v>16926.51929</v>
      </c>
      <c r="M28" s="54">
        <v>8170.348215</v>
      </c>
      <c r="N28" s="10"/>
      <c r="O28" s="12"/>
      <c r="P28" s="12"/>
      <c r="Q28" s="12"/>
      <c r="R28" s="12"/>
      <c r="S28" s="12"/>
      <c r="T28" s="12"/>
      <c r="U28" s="12"/>
      <c r="V28" s="12"/>
    </row>
    <row r="29" spans="2:22" s="13" customFormat="1" ht="9.1999999999999993" customHeight="1" x14ac:dyDescent="0.2">
      <c r="B29" s="29" t="s">
        <v>23</v>
      </c>
      <c r="C29" s="59">
        <v>1770.451</v>
      </c>
      <c r="D29" s="50">
        <v>2141.9229999999998</v>
      </c>
      <c r="E29" s="54">
        <v>2171.0839999999998</v>
      </c>
      <c r="F29" s="54">
        <v>2180.3040000000001</v>
      </c>
      <c r="G29" s="54">
        <v>2303.8609999999999</v>
      </c>
      <c r="H29" s="54">
        <v>2384.5274290000002</v>
      </c>
      <c r="I29" s="54">
        <v>2307.154</v>
      </c>
      <c r="J29" s="54">
        <v>2507.0138509999997</v>
      </c>
      <c r="K29" s="54">
        <v>2544.2364640000001</v>
      </c>
      <c r="L29" s="54">
        <v>2516.7825550000002</v>
      </c>
      <c r="M29" s="54">
        <v>1287.82584</v>
      </c>
      <c r="N29" s="10"/>
      <c r="O29" s="12"/>
      <c r="P29" s="12"/>
      <c r="Q29" s="12"/>
      <c r="R29" s="12"/>
      <c r="S29" s="12"/>
      <c r="T29" s="12"/>
      <c r="U29" s="12"/>
      <c r="V29" s="12"/>
    </row>
    <row r="30" spans="2:22" s="13" customFormat="1" ht="9.1999999999999993" customHeight="1" x14ac:dyDescent="0.2">
      <c r="B30" s="29" t="s">
        <v>24</v>
      </c>
      <c r="C30" s="59">
        <v>5863.4080000000004</v>
      </c>
      <c r="D30" s="50">
        <v>6462.1360000000004</v>
      </c>
      <c r="E30" s="54">
        <v>6635.59</v>
      </c>
      <c r="F30" s="54">
        <v>6909.2569999999996</v>
      </c>
      <c r="G30" s="54">
        <v>7236.3519999999999</v>
      </c>
      <c r="H30" s="54">
        <v>6773.9650179999999</v>
      </c>
      <c r="I30" s="54">
        <v>7154.2749999999996</v>
      </c>
      <c r="J30" s="54">
        <v>7407.544191</v>
      </c>
      <c r="K30" s="54">
        <v>7501.4840510000004</v>
      </c>
      <c r="L30" s="54">
        <v>7524.0882959999999</v>
      </c>
      <c r="M30" s="54">
        <v>3800.771033</v>
      </c>
      <c r="N30" s="10"/>
      <c r="O30" s="12"/>
      <c r="P30" s="12"/>
      <c r="Q30" s="12"/>
      <c r="R30" s="12"/>
      <c r="S30" s="12"/>
      <c r="T30" s="12"/>
      <c r="U30" s="12"/>
      <c r="V30" s="12"/>
    </row>
    <row r="31" spans="2:22" s="13" customFormat="1" ht="9.1999999999999993" customHeight="1" x14ac:dyDescent="0.2">
      <c r="B31" s="29" t="s">
        <v>25</v>
      </c>
      <c r="C31" s="59">
        <v>3074.9589999999998</v>
      </c>
      <c r="D31" s="50">
        <v>3374.5949999999998</v>
      </c>
      <c r="E31" s="54">
        <v>3409.0790000000002</v>
      </c>
      <c r="F31" s="54">
        <v>3581.027</v>
      </c>
      <c r="G31" s="54">
        <v>3650.9749999999999</v>
      </c>
      <c r="H31" s="54">
        <v>3623.120019</v>
      </c>
      <c r="I31" s="54">
        <v>3952.9259999999999</v>
      </c>
      <c r="J31" s="54">
        <v>4455.3460789999999</v>
      </c>
      <c r="K31" s="54">
        <v>4553.0616929999997</v>
      </c>
      <c r="L31" s="54">
        <v>4715.041776</v>
      </c>
      <c r="M31" s="54">
        <v>2416.9816379999997</v>
      </c>
      <c r="N31" s="10"/>
      <c r="O31" s="12"/>
      <c r="P31" s="12"/>
      <c r="Q31" s="12"/>
      <c r="R31" s="12"/>
      <c r="S31" s="12"/>
      <c r="T31" s="12"/>
      <c r="U31" s="12"/>
      <c r="V31" s="12"/>
    </row>
    <row r="32" spans="2:22" s="13" customFormat="1" ht="9.1999999999999993" customHeight="1" x14ac:dyDescent="0.2">
      <c r="B32" s="29" t="s">
        <v>26</v>
      </c>
      <c r="C32" s="59">
        <v>1870.819</v>
      </c>
      <c r="D32" s="50">
        <v>2475.2359999999999</v>
      </c>
      <c r="E32" s="54">
        <v>2772.85</v>
      </c>
      <c r="F32" s="54">
        <v>3223.7570000000001</v>
      </c>
      <c r="G32" s="54">
        <v>3543.614</v>
      </c>
      <c r="H32" s="54">
        <v>3585.277916</v>
      </c>
      <c r="I32" s="54">
        <v>3624.7130000000002</v>
      </c>
      <c r="J32" s="54">
        <v>3757.4153630000001</v>
      </c>
      <c r="K32" s="54">
        <v>3881.0615309999998</v>
      </c>
      <c r="L32" s="54">
        <v>4034.5836370000002</v>
      </c>
      <c r="M32" s="54">
        <v>2004.866464</v>
      </c>
      <c r="N32" s="10"/>
      <c r="O32" s="12"/>
      <c r="P32" s="12"/>
      <c r="Q32" s="12"/>
      <c r="R32" s="12"/>
      <c r="S32" s="12"/>
      <c r="T32" s="12"/>
      <c r="U32" s="12"/>
      <c r="V32" s="12"/>
    </row>
    <row r="33" spans="2:22" s="13" customFormat="1" ht="9.1999999999999993" customHeight="1" x14ac:dyDescent="0.2">
      <c r="B33" s="29" t="s">
        <v>27</v>
      </c>
      <c r="C33" s="59">
        <v>3984.011</v>
      </c>
      <c r="D33" s="50">
        <v>4820.857</v>
      </c>
      <c r="E33" s="54">
        <v>4934.4920000000002</v>
      </c>
      <c r="F33" s="54">
        <v>5049.5119999999997</v>
      </c>
      <c r="G33" s="54">
        <v>5044.2160000000003</v>
      </c>
      <c r="H33" s="54">
        <v>4637.3051260000002</v>
      </c>
      <c r="I33" s="54">
        <v>4850.8389999999999</v>
      </c>
      <c r="J33" s="54">
        <v>5280.6342869999999</v>
      </c>
      <c r="K33" s="54">
        <v>5790.4967819999993</v>
      </c>
      <c r="L33" s="54">
        <v>5774.6113770000002</v>
      </c>
      <c r="M33" s="54">
        <v>2954.3949339999999</v>
      </c>
      <c r="N33" s="10"/>
      <c r="O33" s="12"/>
      <c r="P33" s="12"/>
      <c r="Q33" s="12"/>
      <c r="R33" s="12"/>
      <c r="S33" s="12"/>
      <c r="T33" s="12"/>
      <c r="U33" s="12"/>
      <c r="V33" s="12"/>
    </row>
    <row r="34" spans="2:22" s="13" customFormat="1" ht="9.1999999999999993" customHeight="1" x14ac:dyDescent="0.2">
      <c r="B34" s="29" t="s">
        <v>28</v>
      </c>
      <c r="C34" s="59">
        <v>3517.2530000000002</v>
      </c>
      <c r="D34" s="50">
        <v>4437.7610000000004</v>
      </c>
      <c r="E34" s="54">
        <v>4801.7969999999996</v>
      </c>
      <c r="F34" s="54">
        <v>4951.7979999999998</v>
      </c>
      <c r="G34" s="54">
        <v>5188.4359999999997</v>
      </c>
      <c r="H34" s="54">
        <v>5447.3047960000004</v>
      </c>
      <c r="I34" s="54">
        <v>5509.0519999999997</v>
      </c>
      <c r="J34" s="54">
        <v>5837.4070169999995</v>
      </c>
      <c r="K34" s="54">
        <v>5903.0867840000001</v>
      </c>
      <c r="L34" s="54">
        <v>6001.3697000000002</v>
      </c>
      <c r="M34" s="54">
        <v>2590.0275299999998</v>
      </c>
      <c r="N34" s="10"/>
      <c r="O34" s="12"/>
      <c r="P34" s="12"/>
      <c r="Q34" s="12"/>
      <c r="R34" s="12"/>
      <c r="S34" s="12"/>
      <c r="T34" s="12"/>
      <c r="U34" s="12"/>
      <c r="V34" s="12"/>
    </row>
    <row r="35" spans="2:22" s="13" customFormat="1" ht="9.1999999999999993" customHeight="1" x14ac:dyDescent="0.2">
      <c r="B35" s="29" t="s">
        <v>29</v>
      </c>
      <c r="C35" s="59">
        <v>7911.0510000000004</v>
      </c>
      <c r="D35" s="50">
        <v>9030.2420000000002</v>
      </c>
      <c r="E35" s="54">
        <v>9081.1489999999994</v>
      </c>
      <c r="F35" s="54">
        <v>9496.6880000000001</v>
      </c>
      <c r="G35" s="54">
        <v>9312.107</v>
      </c>
      <c r="H35" s="54">
        <v>9122.7575410000009</v>
      </c>
      <c r="I35" s="54">
        <v>9174.7139999999999</v>
      </c>
      <c r="J35" s="54">
        <v>10528.901278000001</v>
      </c>
      <c r="K35" s="54">
        <v>11048.976994000001</v>
      </c>
      <c r="L35" s="54">
        <v>11032.609053999999</v>
      </c>
      <c r="M35" s="54">
        <v>4133.7169000000004</v>
      </c>
      <c r="N35" s="10"/>
      <c r="O35" s="12"/>
      <c r="P35" s="12"/>
      <c r="Q35" s="12"/>
      <c r="R35" s="12"/>
      <c r="S35" s="12"/>
      <c r="T35" s="12"/>
      <c r="U35" s="12"/>
      <c r="V35" s="12"/>
    </row>
    <row r="36" spans="2:22" s="13" customFormat="1" ht="9.1999999999999993" customHeight="1" x14ac:dyDescent="0.2">
      <c r="B36" s="29" t="s">
        <v>30</v>
      </c>
      <c r="C36" s="59">
        <v>1796.5050000000001</v>
      </c>
      <c r="D36" s="50">
        <v>2399.1559999999999</v>
      </c>
      <c r="E36" s="54">
        <v>2480.7739999999999</v>
      </c>
      <c r="F36" s="54">
        <v>2604.7620000000002</v>
      </c>
      <c r="G36" s="54">
        <v>2724.4090000000001</v>
      </c>
      <c r="H36" s="54">
        <v>2931.9948060000002</v>
      </c>
      <c r="I36" s="54">
        <v>2834.0030000000002</v>
      </c>
      <c r="J36" s="54">
        <v>3080.7396209999997</v>
      </c>
      <c r="K36" s="54">
        <v>3302.0433760000001</v>
      </c>
      <c r="L36" s="54">
        <v>3342.0520920000004</v>
      </c>
      <c r="M36" s="54">
        <v>1632.3690660000002</v>
      </c>
      <c r="N36" s="10"/>
      <c r="O36" s="12"/>
      <c r="P36" s="12"/>
      <c r="Q36" s="12"/>
      <c r="R36" s="12"/>
      <c r="S36" s="12"/>
      <c r="T36" s="12"/>
      <c r="U36" s="12"/>
      <c r="V36" s="12"/>
    </row>
    <row r="37" spans="2:22" s="13" customFormat="1" ht="9.1999999999999993" customHeight="1" x14ac:dyDescent="0.2">
      <c r="B37" s="28" t="s">
        <v>31</v>
      </c>
      <c r="C37" s="59">
        <v>6483.3630000000003</v>
      </c>
      <c r="D37" s="50">
        <v>7774.8890000000001</v>
      </c>
      <c r="E37" s="54">
        <v>8084.5450000000001</v>
      </c>
      <c r="F37" s="54">
        <v>8182.66</v>
      </c>
      <c r="G37" s="54">
        <v>8219.4500000000007</v>
      </c>
      <c r="H37" s="54">
        <v>8210.2120169999998</v>
      </c>
      <c r="I37" s="54">
        <v>8330.4390000000003</v>
      </c>
      <c r="J37" s="54">
        <v>8866.9096549999995</v>
      </c>
      <c r="K37" s="54">
        <v>8906.8785160000007</v>
      </c>
      <c r="L37" s="54">
        <v>8726.4048350000012</v>
      </c>
      <c r="M37" s="54">
        <v>3937.9911510000002</v>
      </c>
      <c r="N37" s="10"/>
      <c r="O37" s="12"/>
      <c r="P37" s="12"/>
      <c r="Q37" s="12"/>
      <c r="R37" s="12"/>
      <c r="S37" s="12"/>
      <c r="T37" s="12"/>
      <c r="U37" s="12"/>
      <c r="V37" s="12"/>
    </row>
    <row r="38" spans="2:22" s="13" customFormat="1" ht="9.1999999999999993" customHeight="1" x14ac:dyDescent="0.2">
      <c r="B38" s="29" t="s">
        <v>32</v>
      </c>
      <c r="C38" s="59">
        <v>1358.2049999999999</v>
      </c>
      <c r="D38" s="50">
        <v>1765.211</v>
      </c>
      <c r="E38" s="54">
        <v>1821.4749999999999</v>
      </c>
      <c r="F38" s="54">
        <v>1848.153</v>
      </c>
      <c r="G38" s="54">
        <v>1770.258</v>
      </c>
      <c r="H38" s="54">
        <v>1610.788951</v>
      </c>
      <c r="I38" s="54">
        <v>1660.751</v>
      </c>
      <c r="J38" s="54">
        <v>1798.1575330000001</v>
      </c>
      <c r="K38" s="54">
        <v>1811.845595</v>
      </c>
      <c r="L38" s="54">
        <v>1814.3430060000001</v>
      </c>
      <c r="M38" s="54">
        <v>912.84846600000003</v>
      </c>
      <c r="N38" s="10"/>
      <c r="O38" s="12"/>
      <c r="P38" s="12"/>
      <c r="Q38" s="12"/>
      <c r="R38" s="12"/>
      <c r="S38" s="12"/>
      <c r="T38" s="12"/>
      <c r="U38" s="12"/>
      <c r="V38" s="12"/>
    </row>
    <row r="39" spans="2:22" s="13" customFormat="1" ht="9.1999999999999993" customHeight="1" x14ac:dyDescent="0.2">
      <c r="B39" s="29" t="s">
        <v>33</v>
      </c>
      <c r="C39" s="59">
        <v>9504.3320000000003</v>
      </c>
      <c r="D39" s="50">
        <v>9247.5920000000006</v>
      </c>
      <c r="E39" s="54">
        <v>9559.1569999999992</v>
      </c>
      <c r="F39" s="54">
        <v>9801.4339999999993</v>
      </c>
      <c r="G39" s="54">
        <v>9978.5830000000005</v>
      </c>
      <c r="H39" s="54">
        <v>9680.8477800000001</v>
      </c>
      <c r="I39" s="54">
        <v>10017.370999999999</v>
      </c>
      <c r="J39" s="54">
        <v>10768.931698999999</v>
      </c>
      <c r="K39" s="54">
        <v>11247.723316</v>
      </c>
      <c r="L39" s="54">
        <v>10870.687967</v>
      </c>
      <c r="M39" s="54">
        <v>5193.2459460000009</v>
      </c>
      <c r="N39" s="10"/>
      <c r="O39" s="12"/>
      <c r="P39" s="12"/>
      <c r="Q39" s="12"/>
      <c r="R39" s="12"/>
      <c r="S39" s="12"/>
      <c r="T39" s="12"/>
      <c r="U39" s="12"/>
      <c r="V39" s="12"/>
    </row>
    <row r="40" spans="2:22" s="13" customFormat="1" ht="9.1999999999999993" customHeight="1" x14ac:dyDescent="0.2">
      <c r="B40" s="29" t="s">
        <v>34</v>
      </c>
      <c r="C40" s="59">
        <v>2027.2760000000001</v>
      </c>
      <c r="D40" s="50">
        <v>2531.4090000000001</v>
      </c>
      <c r="E40" s="54">
        <v>2652.1869999999999</v>
      </c>
      <c r="F40" s="54">
        <v>2764.739</v>
      </c>
      <c r="G40" s="54">
        <v>2898.1790000000001</v>
      </c>
      <c r="H40" s="54">
        <v>2939.549473</v>
      </c>
      <c r="I40" s="54">
        <v>2843.346</v>
      </c>
      <c r="J40" s="54">
        <v>3049.3048610000001</v>
      </c>
      <c r="K40" s="54">
        <v>3077.2213280000001</v>
      </c>
      <c r="L40" s="54">
        <v>3172.9504200000001</v>
      </c>
      <c r="M40" s="54">
        <v>1547.472395</v>
      </c>
      <c r="N40" s="10"/>
      <c r="O40" s="12"/>
      <c r="P40" s="12"/>
      <c r="Q40" s="12"/>
      <c r="R40" s="12"/>
      <c r="S40" s="12"/>
      <c r="T40" s="12"/>
      <c r="U40" s="12"/>
      <c r="V40" s="12"/>
    </row>
    <row r="41" spans="2:22" s="13" customFormat="1" ht="9.1999999999999993" customHeight="1" x14ac:dyDescent="0.2">
      <c r="B41" s="29" t="s">
        <v>35</v>
      </c>
      <c r="C41" s="59">
        <v>1559.5039999999999</v>
      </c>
      <c r="D41" s="50">
        <v>1595.982</v>
      </c>
      <c r="E41" s="54">
        <v>1639.1510000000001</v>
      </c>
      <c r="F41" s="54">
        <v>1692.8620000000001</v>
      </c>
      <c r="G41" s="54">
        <v>1726.9349999999999</v>
      </c>
      <c r="H41" s="54">
        <v>1989.661983</v>
      </c>
      <c r="I41" s="54">
        <v>2565.7919999999999</v>
      </c>
      <c r="J41" s="54">
        <v>3067.8960320000001</v>
      </c>
      <c r="K41" s="54">
        <v>3017.2903029999998</v>
      </c>
      <c r="L41" s="54">
        <v>2873.1945519999999</v>
      </c>
      <c r="M41" s="54">
        <v>1431.3837860000001</v>
      </c>
      <c r="N41" s="10"/>
      <c r="O41" s="12"/>
      <c r="P41" s="12"/>
      <c r="Q41" s="12"/>
      <c r="R41" s="12"/>
      <c r="S41" s="12"/>
      <c r="T41" s="12"/>
      <c r="U41" s="12"/>
      <c r="V41" s="12"/>
    </row>
    <row r="42" spans="2:22" s="13" customFormat="1" ht="3" customHeight="1" x14ac:dyDescent="0.15">
      <c r="B42" s="30"/>
      <c r="C42" s="51"/>
      <c r="D42" s="51"/>
      <c r="E42" s="52"/>
      <c r="F42" s="52"/>
      <c r="G42" s="52"/>
      <c r="H42" s="52"/>
      <c r="I42" s="51"/>
      <c r="J42" s="51"/>
      <c r="K42" s="51"/>
      <c r="L42" s="51"/>
      <c r="M42" s="51"/>
      <c r="N42" s="12"/>
      <c r="O42" s="12"/>
      <c r="P42" s="12"/>
      <c r="Q42" s="12"/>
      <c r="R42" s="12"/>
      <c r="S42" s="12"/>
      <c r="T42" s="12"/>
      <c r="U42" s="12"/>
      <c r="V42" s="12"/>
    </row>
    <row r="43" spans="2:22" s="13" customFormat="1" ht="2.4500000000000002" customHeight="1" x14ac:dyDescent="0.15"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12"/>
      <c r="O43" s="12"/>
      <c r="P43" s="12"/>
      <c r="Q43" s="12"/>
      <c r="R43" s="12"/>
      <c r="S43" s="12"/>
      <c r="T43" s="12"/>
      <c r="U43" s="12"/>
      <c r="V43" s="12"/>
    </row>
    <row r="44" spans="2:22" s="13" customFormat="1" ht="8.1" customHeight="1" x14ac:dyDescent="0.25">
      <c r="B44" s="33" t="s">
        <v>36</v>
      </c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12"/>
      <c r="O44" s="12"/>
      <c r="P44" s="12"/>
      <c r="Q44" s="12"/>
      <c r="R44" s="12"/>
      <c r="S44" s="12"/>
      <c r="T44" s="12"/>
      <c r="U44" s="12"/>
      <c r="V44" s="12"/>
    </row>
    <row r="45" spans="2:22" s="13" customFormat="1" ht="8.1" customHeight="1" x14ac:dyDescent="0.25">
      <c r="B45" s="33" t="s">
        <v>37</v>
      </c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2"/>
      <c r="O45" s="12"/>
      <c r="P45" s="12"/>
      <c r="Q45" s="12"/>
      <c r="R45" s="12"/>
      <c r="S45" s="12"/>
      <c r="T45" s="12"/>
      <c r="U45" s="12"/>
      <c r="V45" s="12"/>
    </row>
    <row r="46" spans="2:22" s="13" customFormat="1" ht="8.1" customHeight="1" x14ac:dyDescent="0.25">
      <c r="B46" s="33" t="s">
        <v>39</v>
      </c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12"/>
      <c r="O46" s="12"/>
      <c r="P46" s="12"/>
      <c r="Q46" s="12"/>
      <c r="R46" s="12"/>
      <c r="S46" s="12"/>
      <c r="T46" s="12"/>
      <c r="U46" s="12"/>
      <c r="V46" s="12"/>
    </row>
    <row r="47" spans="2:22" s="13" customFormat="1" ht="8.1" customHeight="1" x14ac:dyDescent="0.25">
      <c r="B47" s="35" t="s">
        <v>38</v>
      </c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12"/>
      <c r="O47" s="12"/>
      <c r="P47" s="12"/>
      <c r="Q47" s="12"/>
      <c r="R47" s="12"/>
      <c r="S47" s="12"/>
      <c r="T47" s="12"/>
      <c r="U47" s="12"/>
      <c r="V47" s="12"/>
    </row>
    <row r="48" spans="2:22" s="13" customFormat="1" ht="12" customHeight="1" x14ac:dyDescent="0.25"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68" t="s">
        <v>40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2:22" s="13" customFormat="1" ht="9" customHeight="1" x14ac:dyDescent="0.25">
      <c r="B49" s="38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12"/>
      <c r="O49" s="12"/>
      <c r="P49" s="12"/>
      <c r="Q49" s="12"/>
      <c r="R49" s="12"/>
      <c r="S49" s="12"/>
      <c r="T49" s="12"/>
      <c r="U49" s="12"/>
      <c r="V49" s="12"/>
    </row>
    <row r="50" spans="2:22" s="14" customFormat="1" ht="11.25" customHeight="1" x14ac:dyDescent="0.2">
      <c r="B50" s="44"/>
      <c r="C50" s="44"/>
      <c r="D50" s="44"/>
      <c r="E50" s="40"/>
      <c r="F50" s="40"/>
      <c r="G50" s="40"/>
      <c r="H50" s="40"/>
      <c r="I50" s="40"/>
      <c r="J50" s="40"/>
      <c r="K50" s="40"/>
      <c r="L50" s="40"/>
      <c r="M50" s="41"/>
    </row>
    <row r="51" spans="2:22" ht="12.6" customHeight="1" x14ac:dyDescent="0.2"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"/>
      <c r="O51" s="4"/>
      <c r="P51" s="4"/>
      <c r="Q51" s="4"/>
      <c r="R51" s="4"/>
      <c r="S51" s="4"/>
      <c r="T51" s="4"/>
      <c r="U51" s="4"/>
      <c r="V51" s="4"/>
    </row>
    <row r="52" spans="2:22" x14ac:dyDescent="0.2"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4"/>
      <c r="O52" s="4"/>
      <c r="P52" s="4"/>
      <c r="Q52" s="4"/>
      <c r="R52" s="4"/>
      <c r="S52" s="4"/>
      <c r="T52" s="4"/>
      <c r="U52" s="4"/>
      <c r="V52" s="4"/>
    </row>
    <row r="53" spans="2:22" x14ac:dyDescent="0.2"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4"/>
      <c r="O53" s="4"/>
      <c r="P53" s="4"/>
      <c r="Q53" s="4"/>
      <c r="R53" s="4"/>
      <c r="S53" s="4"/>
      <c r="T53" s="4"/>
      <c r="U53" s="4"/>
      <c r="V53" s="4"/>
    </row>
    <row r="54" spans="2:22" x14ac:dyDescent="0.2">
      <c r="B54" s="17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4"/>
      <c r="O54" s="4"/>
      <c r="P54" s="4"/>
      <c r="Q54" s="4"/>
      <c r="R54" s="4"/>
      <c r="S54" s="4"/>
      <c r="T54" s="4"/>
      <c r="U54" s="4"/>
      <c r="V54" s="4"/>
    </row>
    <row r="55" spans="2:22" x14ac:dyDescent="0.2">
      <c r="B55" s="15"/>
      <c r="C55" s="1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22" x14ac:dyDescent="0.2">
      <c r="B56" s="15"/>
      <c r="C56" s="1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22" x14ac:dyDescent="0.2">
      <c r="B57" s="18"/>
      <c r="C57" s="1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22" x14ac:dyDescent="0.2">
      <c r="B58" s="18"/>
      <c r="C58" s="1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22" x14ac:dyDescent="0.2">
      <c r="B59" s="18"/>
      <c r="C59" s="1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22" x14ac:dyDescent="0.2">
      <c r="B60" s="18"/>
      <c r="C60" s="1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22" x14ac:dyDescent="0.2">
      <c r="B61" s="18"/>
      <c r="C61" s="1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22" x14ac:dyDescent="0.2">
      <c r="B62" s="18"/>
      <c r="C62" s="1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22" x14ac:dyDescent="0.2">
      <c r="B63" s="18"/>
      <c r="C63" s="18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22" x14ac:dyDescent="0.2">
      <c r="B64" s="18"/>
      <c r="C64" s="1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">
      <c r="B65" s="18"/>
      <c r="C65" s="18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">
      <c r="B66" s="18"/>
      <c r="C66" s="1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">
      <c r="B67" s="18"/>
      <c r="C67" s="18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">
      <c r="B68" s="18"/>
      <c r="C68" s="1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">
      <c r="B69" s="18"/>
      <c r="C69" s="1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">
      <c r="B70" s="18"/>
      <c r="C70" s="1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">
      <c r="B71" s="18"/>
      <c r="C71" s="1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">
      <c r="B72" s="18"/>
      <c r="C72" s="1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">
      <c r="B73" s="18"/>
      <c r="C73" s="1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">
      <c r="B74" s="18"/>
      <c r="C74" s="1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">
      <c r="B75" s="18"/>
      <c r="C75" s="1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">
      <c r="B76" s="19"/>
      <c r="C76" s="1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">
      <c r="B77" s="18"/>
      <c r="C77" s="1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">
      <c r="B78" s="18"/>
      <c r="C78" s="1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">
      <c r="B79" s="18"/>
      <c r="C79" s="1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">
      <c r="B80" s="18"/>
      <c r="C80" s="1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">
      <c r="B81" s="18"/>
      <c r="C81" s="1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">
      <c r="B82" s="18"/>
      <c r="C82" s="1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</sheetData>
  <mergeCells count="12">
    <mergeCell ref="D5:D6"/>
    <mergeCell ref="B5:B6"/>
    <mergeCell ref="M5:M6"/>
    <mergeCell ref="F5:F6"/>
    <mergeCell ref="G5:G6"/>
    <mergeCell ref="H5:H6"/>
    <mergeCell ref="E5:E6"/>
    <mergeCell ref="I5:I6"/>
    <mergeCell ref="J5:J6"/>
    <mergeCell ref="K5:K6"/>
    <mergeCell ref="L5:L6"/>
    <mergeCell ref="C5:C6"/>
  </mergeCells>
  <hyperlinks>
    <hyperlink ref="M48" r:id="rId1"/>
  </hyperlinks>
  <printOptions horizontalCentered="1"/>
  <pageMargins left="0.78740157480314965" right="1.5748031496062993" top="0.98425196850393704" bottom="0.98425196850393704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P680</vt:lpstr>
      <vt:lpstr>'P680'!Área_de_impresión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jlozano</dc:creator>
  <cp:lastModifiedBy>ramona_martinez</cp:lastModifiedBy>
  <cp:lastPrinted>2014-08-04T19:30:43Z</cp:lastPrinted>
  <dcterms:created xsi:type="dcterms:W3CDTF">2010-06-24T23:02:55Z</dcterms:created>
  <dcterms:modified xsi:type="dcterms:W3CDTF">2014-08-20T16:31:08Z</dcterms:modified>
</cp:coreProperties>
</file>