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65" windowWidth="19170" windowHeight="5910"/>
  </bookViews>
  <sheets>
    <sheet name="P428" sheetId="1" r:id="rId1"/>
  </sheets>
  <definedNames>
    <definedName name="_xlnm.Print_Area" localSheetId="0">'P428'!$B$1:$P$47</definedName>
  </definedNames>
  <calcPr calcId="145621" concurrentCalc="0"/>
</workbook>
</file>

<file path=xl/calcChain.xml><?xml version="1.0" encoding="utf-8"?>
<calcChain xmlns="http://schemas.openxmlformats.org/spreadsheetml/2006/main">
  <c r="P9" i="1" l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<sst xmlns="http://schemas.openxmlformats.org/spreadsheetml/2006/main" count="43" uniqueCount="43">
  <si>
    <t>TOTAL NACIONAL</t>
  </si>
  <si>
    <t>Federales</t>
  </si>
  <si>
    <t>Fuente: Secretaría de Turismo.</t>
  </si>
  <si>
    <t>(Miles de pesos)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</si>
  <si>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</si>
  <si>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</si>
  <si>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</si>
  <si>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</si>
  <si>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</si>
  <si>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Chiapas</t>
  </si>
  <si>
    <t xml:space="preserve"> Chihuahua</t>
  </si>
  <si>
    <t xml:space="preserve"> Colima</t>
  </si>
  <si>
    <t xml:space="preserve"> Distrito Federal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</si>
  <si>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</si>
  <si>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</si>
  <si>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</si>
  <si>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</si>
  <si>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</si>
  <si>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México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</si>
  <si>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</si>
  <si>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</si>
  <si>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</si>
  <si>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</si>
  <si>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</si>
  <si>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</si>
  <si>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</si>
  <si>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</si>
  <si>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</si>
  <si>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</si>
  <si>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</si>
  <si>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</si>
  <si>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</si>
  <si>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</si>
  <si>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</si>
  <si>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Zacatecas</t>
  </si>
  <si>
    <t xml:space="preserve"> Yucatán</t>
  </si>
  <si>
    <t xml:space="preserve">Recursos canalizados a la actividad turística a través de los convenios de coordinación en materia de reasignación de recursos </t>
  </si>
  <si>
    <t>con los gobiernos de las entidades federativas</t>
  </si>
  <si>
    <t>(Continuación)</t>
  </si>
  <si>
    <t>Entidad
Federativa</t>
  </si>
  <si>
    <t>1/ Se refiere a los montos convenidos del Gobierno Federal con las entidades federativas y municipios. Incluyen recursos del Programa Especial Concurrente.  Cifras revisadas y actualizadas por la dependencia responsable.  Los decimales pueden no</t>
  </si>
  <si>
    <t xml:space="preserve">     coincidir debido al redondeo.  Los Convenios de Coordinación en Materia de Reasignación de Recursos con los gobiernos de las entidades federativas empezaron a operar a partir de 1998.</t>
  </si>
  <si>
    <t>p/ Cifras preliminares al mes de mayo.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</si>
</sst>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);\-\ #,##0_)"/>
    <numFmt numFmtId="165" formatCode="#,##0___);\-#,##0___)"/>
    <numFmt numFmtId="166" formatCode="General_)"/>
    <numFmt numFmtId="167" formatCode="#,##0.0"/>
    <numFmt numFmtId="168" formatCode="#,##0.0__"/>
  </numFmts>
  <fonts count="30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Presidencia Fina"/>
      <family val="3"/>
    </font>
    <font>
      <sz val="6"/>
      <name val="Soberana Sans Light"/>
      <family val="3"/>
    </font>
    <font>
      <sz val="10"/>
      <name val="Soberana Sans Light"/>
      <family val="3"/>
    </font>
    <font>
      <b/>
      <sz val="6.5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166" fontId="2" fillId="0" borderId="0"/>
    <xf numFmtId="0" fontId="1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/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/>
    <xf numFmtId="0" fontId="21" fillId="0" borderId="0" xfId="0" applyFont="1" applyBorder="1" applyAlignment="1">
      <alignment vertical="center"/>
    </xf>
    <xf numFmtId="0" fontId="22" fillId="0" borderId="0" xfId="0" applyFont="1"/>
    <xf numFmtId="168" fontId="24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left"/>
    </xf>
    <xf numFmtId="0" fontId="26" fillId="0" borderId="0" xfId="0" applyFont="1" applyAlignment="1">
      <alignment horizontal="left" vertical="center"/>
    </xf>
    <xf numFmtId="0" fontId="21" fillId="0" borderId="0" xfId="0" applyFont="1" applyAlignment="1" applyProtection="1"/>
    <xf numFmtId="0" fontId="21" fillId="25" borderId="1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 applyProtection="1">
      <alignment horizontal="left" vertical="center"/>
    </xf>
    <xf numFmtId="0" fontId="26" fillId="24" borderId="14" xfId="0" applyFont="1" applyFill="1" applyBorder="1" applyAlignment="1">
      <alignment horizontal="left" vertical="center"/>
    </xf>
    <xf numFmtId="164" fontId="28" fillId="0" borderId="14" xfId="0" applyNumberFormat="1" applyFont="1" applyFill="1" applyBorder="1" applyAlignment="1" applyProtection="1">
      <alignment horizontal="right" vertical="center"/>
    </xf>
    <xf numFmtId="167" fontId="29" fillId="0" borderId="14" xfId="0" applyNumberFormat="1" applyFont="1" applyFill="1" applyBorder="1" applyAlignment="1" applyProtection="1">
      <alignment horizontal="right" vertical="center"/>
    </xf>
    <xf numFmtId="167" fontId="28" fillId="0" borderId="14" xfId="0" applyNumberFormat="1" applyFont="1" applyFill="1" applyBorder="1" applyAlignment="1" applyProtection="1">
      <alignment horizontal="right" vertical="center"/>
    </xf>
    <xf numFmtId="165" fontId="28" fillId="0" borderId="12" xfId="0" applyNumberFormat="1" applyFont="1" applyFill="1" applyBorder="1" applyAlignment="1" applyProtection="1">
      <alignment horizontal="right" vertical="center"/>
    </xf>
    <xf numFmtId="164" fontId="28" fillId="0" borderId="10" xfId="0" applyNumberFormat="1" applyFont="1" applyFill="1" applyBorder="1" applyAlignment="1" applyProtection="1">
      <alignment horizontal="right" vertical="center"/>
    </xf>
    <xf numFmtId="166" fontId="27" fillId="24" borderId="14" xfId="33" applyNumberFormat="1" applyFont="1" applyFill="1" applyBorder="1" applyAlignment="1" applyProtection="1">
      <alignment horizontal="left" vertical="center"/>
    </xf>
    <xf numFmtId="166" fontId="26" fillId="24" borderId="14" xfId="33" applyNumberFormat="1" applyFont="1" applyFill="1" applyBorder="1" applyAlignment="1" applyProtection="1">
      <alignment horizontal="left" vertical="center"/>
    </xf>
    <xf numFmtId="166" fontId="26" fillId="24" borderId="12" xfId="33" applyNumberFormat="1" applyFont="1" applyFill="1" applyBorder="1" applyAlignment="1" applyProtection="1">
      <alignment horizontal="left" vertical="center"/>
    </xf>
    <xf numFmtId="167" fontId="29" fillId="26" borderId="14" xfId="0" applyNumberFormat="1" applyFont="1" applyFill="1" applyBorder="1" applyAlignment="1" applyProtection="1">
      <alignment horizontal="right" vertical="center"/>
    </xf>
    <xf numFmtId="167" fontId="28" fillId="26" borderId="14" xfId="0" applyNumberFormat="1" applyFont="1" applyFill="1" applyBorder="1" applyAlignment="1" applyProtection="1">
      <alignment horizontal="right" vertical="center"/>
    </xf>
    <xf numFmtId="0" fontId="26" fillId="26" borderId="0" xfId="0" applyFont="1" applyFill="1" applyAlignment="1">
      <alignment horizontal="left" vertical="center"/>
    </xf>
    <xf numFmtId="0" fontId="21" fillId="26" borderId="0" xfId="0" applyFont="1" applyFill="1" applyBorder="1" applyAlignment="1">
      <alignment vertical="center"/>
    </xf>
    <xf numFmtId="167" fontId="0" fillId="0" borderId="0" xfId="0" applyNumberFormat="1"/>
    <xf numFmtId="0" fontId="25" fillId="0" borderId="0" xfId="0" applyFont="1" applyFill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1" fillId="25" borderId="1" xfId="0" applyFont="1" applyFill="1" applyBorder="1" applyAlignment="1" applyProtection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_m2ital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125332</xdr:colOff>
      <xdr:row>0</xdr:row>
      <xdr:rowOff>110290</xdr:rowOff>
    </xdr:from>
    <xdr:to>
      <xdr:col>6</xdr:col>
      <xdr:colOff>3</xdr:colOff>
      <xdr:row>1</xdr:row>
      <xdr:rowOff>140368</xdr:rowOff>
    </xdr:to>
    <xdr:sp macro="" textlink="">
      <xdr:nvSpPr>
        <xdr:cNvPr id="5" name="Text Box 221"/>
        <xdr:cNvSpPr txBox="1">
          <a:spLocks noChangeArrowheads="1"/>
        </xdr:cNvSpPr>
      </xdr:nvSpPr>
      <xdr:spPr bwMode="auto">
        <a:xfrm>
          <a:off x="3163306" y="110290"/>
          <a:ext cx="350921" cy="175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15</xdr:col>
      <xdr:colOff>333195</xdr:colOff>
      <xdr:row>6</xdr:row>
      <xdr:rowOff>80208</xdr:rowOff>
    </xdr:from>
    <xdr:to>
      <xdr:col>16</xdr:col>
      <xdr:colOff>12704</xdr:colOff>
      <xdr:row>6</xdr:row>
      <xdr:rowOff>255668</xdr:rowOff>
    </xdr:to>
    <xdr:sp macro="" textlink="">
      <xdr:nvSpPr>
        <xdr:cNvPr id="6" name="Text Box 221"/>
        <xdr:cNvSpPr txBox="1">
          <a:spLocks noChangeArrowheads="1"/>
        </xdr:cNvSpPr>
      </xdr:nvSpPr>
      <xdr:spPr bwMode="auto">
        <a:xfrm>
          <a:off x="8133669" y="962524"/>
          <a:ext cx="195864" cy="175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8"/>
  <sheetViews>
    <sheetView showGridLines="0" tabSelected="1" zoomScale="190" zoomScaleNormal="190" workbookViewId="0"/>
  </sheetViews>
  <sheetFormatPr baseColWidth="10" defaultRowHeight="12.75" x14ac:dyDescent="0.2"/>
  <cols>
    <col min="1" max="1" width="12.5703125" customWidth="1"/>
    <col min="2" max="2" width="11.5703125" customWidth="1"/>
    <col min="3" max="15" width="7.140625" customWidth="1"/>
    <col min="16" max="16" width="7.7109375" customWidth="1"/>
  </cols>
  <sheetData>
    <row r="1" spans="2:23" ht="11.25" customHeight="1" x14ac:dyDescent="0.2">
      <c r="B1" s="25" t="s">
        <v>36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2:23" ht="14.25" customHeight="1" x14ac:dyDescent="0.2">
      <c r="B2" s="25" t="s">
        <v>37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23" ht="11.1" customHeight="1" x14ac:dyDescent="0.2"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6" t="s">
        <v>38</v>
      </c>
      <c r="O3" s="26"/>
      <c r="P3" s="26"/>
      <c r="Q3" s="8"/>
    </row>
    <row r="4" spans="2:23" ht="3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3" ht="15" customHeight="1" x14ac:dyDescent="0.2">
      <c r="B5" s="27" t="s">
        <v>39</v>
      </c>
      <c r="C5" s="28" t="s">
        <v>1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2:23" ht="15" customHeight="1" x14ac:dyDescent="0.2">
      <c r="B6" s="27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2:23" ht="30" customHeight="1" x14ac:dyDescent="0.2">
      <c r="B7" s="27"/>
      <c r="C7" s="9">
        <v>2001</v>
      </c>
      <c r="D7" s="9">
        <v>2002</v>
      </c>
      <c r="E7" s="9">
        <v>2003</v>
      </c>
      <c r="F7" s="9">
        <v>2004</v>
      </c>
      <c r="G7" s="9">
        <v>2005</v>
      </c>
      <c r="H7" s="9">
        <v>2006</v>
      </c>
      <c r="I7" s="9">
        <v>2007</v>
      </c>
      <c r="J7" s="9">
        <v>2008</v>
      </c>
      <c r="K7" s="9">
        <v>2009</v>
      </c>
      <c r="L7" s="9">
        <v>2010</v>
      </c>
      <c r="M7" s="9">
        <v>2011</v>
      </c>
      <c r="N7" s="9">
        <v>2012</v>
      </c>
      <c r="O7" s="9">
        <v>2013</v>
      </c>
      <c r="P7" s="9">
        <v>2014</v>
      </c>
    </row>
    <row r="8" spans="2:23" ht="3" customHeight="1" x14ac:dyDescent="0.2"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6"/>
      <c r="P8" s="16"/>
    </row>
    <row r="9" spans="2:23" ht="11.1" customHeight="1" x14ac:dyDescent="0.2">
      <c r="B9" s="17" t="s">
        <v>0</v>
      </c>
      <c r="C9" s="13">
        <f>SUM(C11:C42)</f>
        <v>181580.435</v>
      </c>
      <c r="D9" s="13">
        <f t="shared" ref="D9:L9" si="0">SUM(D11:D42)</f>
        <v>134816.88399999999</v>
      </c>
      <c r="E9" s="13">
        <f t="shared" si="0"/>
        <v>136716</v>
      </c>
      <c r="F9" s="13">
        <f t="shared" si="0"/>
        <v>251354.033</v>
      </c>
      <c r="G9" s="13">
        <f>SUM(G11:G42)</f>
        <v>305130.39399999997</v>
      </c>
      <c r="H9" s="13">
        <f t="shared" si="0"/>
        <v>190190.92199999999</v>
      </c>
      <c r="I9" s="13">
        <f t="shared" si="0"/>
        <v>530688.28821333335</v>
      </c>
      <c r="J9" s="13">
        <f t="shared" si="0"/>
        <v>1094499.87231</v>
      </c>
      <c r="K9" s="13">
        <f t="shared" si="0"/>
        <v>1247272</v>
      </c>
      <c r="L9" s="13">
        <f t="shared" si="0"/>
        <v>1626951.3119999999</v>
      </c>
      <c r="M9" s="13">
        <f>SUM(M11:M42)</f>
        <v>1739728.318</v>
      </c>
      <c r="N9" s="13">
        <f>SUM(N11:N42)</f>
        <v>1091400</v>
      </c>
      <c r="O9" s="13">
        <f t="shared" ref="O9:P9" si="1">SUM(O11:O42)</f>
        <v>1609767.0060000001</v>
      </c>
      <c r="P9" s="20">
        <f t="shared" si="1"/>
        <v>1377575.9</v>
      </c>
      <c r="R9" s="24"/>
      <c r="S9" s="24"/>
      <c r="T9" s="24"/>
      <c r="U9" s="24"/>
      <c r="V9" s="24"/>
      <c r="W9" s="24"/>
    </row>
    <row r="10" spans="2:23" ht="3" customHeight="1" x14ac:dyDescent="0.2">
      <c r="B10" s="1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1"/>
      <c r="R10" s="24"/>
      <c r="S10" s="24"/>
      <c r="T10" s="24"/>
      <c r="U10" s="24"/>
      <c r="V10" s="24"/>
      <c r="W10" s="24"/>
    </row>
    <row r="11" spans="2:23" ht="9.9499999999999993" customHeight="1" x14ac:dyDescent="0.2">
      <c r="B11" s="18" t="s">
        <v>4</v>
      </c>
      <c r="C11" s="14">
        <v>7500</v>
      </c>
      <c r="D11" s="14">
        <v>3250</v>
      </c>
      <c r="E11" s="14">
        <v>3750</v>
      </c>
      <c r="F11" s="14">
        <v>13750</v>
      </c>
      <c r="G11" s="14">
        <v>13000</v>
      </c>
      <c r="H11" s="14">
        <v>4250</v>
      </c>
      <c r="I11" s="14">
        <v>15000</v>
      </c>
      <c r="J11" s="14">
        <v>50880</v>
      </c>
      <c r="K11" s="14">
        <v>51500</v>
      </c>
      <c r="L11" s="14">
        <v>60000</v>
      </c>
      <c r="M11" s="14">
        <v>29150</v>
      </c>
      <c r="N11" s="14">
        <v>14100</v>
      </c>
      <c r="O11" s="14">
        <v>50000</v>
      </c>
      <c r="P11" s="21">
        <v>7075.9</v>
      </c>
      <c r="R11" s="24"/>
      <c r="S11" s="24"/>
      <c r="T11" s="24"/>
      <c r="U11" s="24"/>
      <c r="V11" s="24"/>
      <c r="W11" s="24"/>
    </row>
    <row r="12" spans="2:23" ht="9.9499999999999993" customHeight="1" x14ac:dyDescent="0.2">
      <c r="B12" s="11" t="s">
        <v>5</v>
      </c>
      <c r="C12" s="14">
        <v>3425</v>
      </c>
      <c r="D12" s="14">
        <v>2490</v>
      </c>
      <c r="E12" s="14">
        <v>7800</v>
      </c>
      <c r="F12" s="14">
        <v>20452.335999999999</v>
      </c>
      <c r="G12" s="14">
        <v>16646</v>
      </c>
      <c r="H12" s="14">
        <v>11000</v>
      </c>
      <c r="I12" s="14">
        <v>20000</v>
      </c>
      <c r="J12" s="14">
        <v>30300</v>
      </c>
      <c r="K12" s="14">
        <v>55000</v>
      </c>
      <c r="L12" s="14">
        <v>63220</v>
      </c>
      <c r="M12" s="14">
        <v>63850</v>
      </c>
      <c r="N12" s="14">
        <v>58500</v>
      </c>
      <c r="O12" s="14">
        <v>38500</v>
      </c>
      <c r="P12" s="21">
        <v>37000</v>
      </c>
      <c r="R12" s="24"/>
      <c r="S12" s="24"/>
      <c r="T12" s="24"/>
      <c r="U12" s="24"/>
      <c r="V12" s="24"/>
      <c r="W12" s="24"/>
    </row>
    <row r="13" spans="2:23" ht="9.9499999999999993" customHeight="1" x14ac:dyDescent="0.2">
      <c r="B13" s="11" t="s">
        <v>6</v>
      </c>
      <c r="C13" s="14">
        <v>4025</v>
      </c>
      <c r="D13" s="14">
        <v>4000</v>
      </c>
      <c r="E13" s="14">
        <v>6260</v>
      </c>
      <c r="F13" s="14">
        <v>9450</v>
      </c>
      <c r="G13" s="14">
        <v>7000</v>
      </c>
      <c r="H13" s="14">
        <v>4000</v>
      </c>
      <c r="I13" s="14">
        <v>18000</v>
      </c>
      <c r="J13" s="14">
        <v>35000</v>
      </c>
      <c r="K13" s="14">
        <v>60000</v>
      </c>
      <c r="L13" s="14">
        <v>0</v>
      </c>
      <c r="M13" s="14"/>
      <c r="N13" s="14">
        <v>35000</v>
      </c>
      <c r="O13" s="14">
        <v>192417.00599999999</v>
      </c>
      <c r="P13" s="21">
        <v>21000</v>
      </c>
      <c r="R13" s="24"/>
      <c r="S13" s="24"/>
      <c r="T13" s="24"/>
      <c r="U13" s="24"/>
      <c r="V13" s="24"/>
      <c r="W13" s="24"/>
    </row>
    <row r="14" spans="2:23" ht="9.9499999999999993" customHeight="1" x14ac:dyDescent="0.2">
      <c r="B14" s="18" t="s">
        <v>7</v>
      </c>
      <c r="C14" s="14">
        <v>9775</v>
      </c>
      <c r="D14" s="14">
        <v>0</v>
      </c>
      <c r="E14" s="14">
        <v>0</v>
      </c>
      <c r="F14" s="14">
        <v>4250</v>
      </c>
      <c r="G14" s="14">
        <v>9100</v>
      </c>
      <c r="H14" s="14">
        <v>4350</v>
      </c>
      <c r="I14" s="14">
        <v>10600</v>
      </c>
      <c r="J14" s="14">
        <v>55000</v>
      </c>
      <c r="K14" s="14">
        <v>0</v>
      </c>
      <c r="L14" s="14">
        <v>55300</v>
      </c>
      <c r="M14" s="14">
        <v>59750</v>
      </c>
      <c r="N14" s="14">
        <v>31400</v>
      </c>
      <c r="O14" s="14">
        <v>40000</v>
      </c>
      <c r="P14" s="21">
        <v>58000</v>
      </c>
      <c r="R14" s="24"/>
      <c r="S14" s="24"/>
      <c r="T14" s="24"/>
      <c r="U14" s="24"/>
      <c r="V14" s="24"/>
      <c r="W14" s="24"/>
    </row>
    <row r="15" spans="2:23" ht="9.9499999999999993" customHeight="1" x14ac:dyDescent="0.2">
      <c r="B15" s="18" t="s">
        <v>8</v>
      </c>
      <c r="C15" s="14">
        <v>1195</v>
      </c>
      <c r="D15" s="14">
        <v>1166</v>
      </c>
      <c r="E15" s="14">
        <v>1513</v>
      </c>
      <c r="F15" s="14">
        <v>6499.6639999999998</v>
      </c>
      <c r="G15" s="14">
        <v>2215</v>
      </c>
      <c r="H15" s="14">
        <v>4000</v>
      </c>
      <c r="I15" s="14">
        <v>16000</v>
      </c>
      <c r="J15" s="14">
        <v>30000</v>
      </c>
      <c r="K15" s="14">
        <v>50000</v>
      </c>
      <c r="L15" s="14">
        <v>32464</v>
      </c>
      <c r="M15" s="14">
        <v>21850</v>
      </c>
      <c r="N15" s="14">
        <v>21000</v>
      </c>
      <c r="O15" s="14">
        <v>34000</v>
      </c>
      <c r="P15" s="21">
        <v>30000</v>
      </c>
      <c r="R15" s="24"/>
      <c r="S15" s="24"/>
      <c r="T15" s="24"/>
      <c r="U15" s="24"/>
      <c r="V15" s="24"/>
      <c r="W15" s="24"/>
    </row>
    <row r="16" spans="2:23" ht="9.9499999999999993" customHeight="1" x14ac:dyDescent="0.2">
      <c r="B16" s="18" t="s">
        <v>9</v>
      </c>
      <c r="C16" s="14">
        <v>3525</v>
      </c>
      <c r="D16" s="14">
        <v>4000</v>
      </c>
      <c r="E16" s="14">
        <v>4400</v>
      </c>
      <c r="F16" s="14">
        <v>9350</v>
      </c>
      <c r="G16" s="14">
        <v>10000</v>
      </c>
      <c r="H16" s="14">
        <v>4000</v>
      </c>
      <c r="I16" s="14">
        <v>8250</v>
      </c>
      <c r="J16" s="14">
        <v>34000</v>
      </c>
      <c r="K16" s="14">
        <v>31000</v>
      </c>
      <c r="L16" s="14">
        <v>69464</v>
      </c>
      <c r="M16" s="14">
        <v>97200</v>
      </c>
      <c r="N16" s="14">
        <v>20500</v>
      </c>
      <c r="O16" s="14">
        <v>60000</v>
      </c>
      <c r="P16" s="21">
        <v>13000</v>
      </c>
      <c r="R16" s="24"/>
      <c r="S16" s="24"/>
      <c r="T16" s="24"/>
      <c r="U16" s="24"/>
      <c r="V16" s="24"/>
      <c r="W16" s="24"/>
    </row>
    <row r="17" spans="2:23" ht="9.9499999999999993" customHeight="1" x14ac:dyDescent="0.2">
      <c r="B17" s="18" t="s">
        <v>10</v>
      </c>
      <c r="C17" s="14">
        <v>2150</v>
      </c>
      <c r="D17" s="14">
        <v>2400</v>
      </c>
      <c r="E17" s="14">
        <v>2540</v>
      </c>
      <c r="F17" s="14">
        <v>4323.3329999999996</v>
      </c>
      <c r="G17" s="14">
        <v>10250</v>
      </c>
      <c r="H17" s="14">
        <v>6000</v>
      </c>
      <c r="I17" s="14">
        <v>11500</v>
      </c>
      <c r="J17" s="14">
        <v>28200</v>
      </c>
      <c r="K17" s="14">
        <v>31000</v>
      </c>
      <c r="L17" s="14">
        <v>0</v>
      </c>
      <c r="M17" s="14">
        <v>43755</v>
      </c>
      <c r="N17" s="14">
        <v>22100</v>
      </c>
      <c r="O17" s="14">
        <v>60000</v>
      </c>
      <c r="P17" s="21">
        <v>60000</v>
      </c>
      <c r="R17" s="24"/>
      <c r="S17" s="24"/>
      <c r="T17" s="24"/>
      <c r="U17" s="24"/>
      <c r="V17" s="24"/>
      <c r="W17" s="24"/>
    </row>
    <row r="18" spans="2:23" ht="9.9499999999999993" customHeight="1" x14ac:dyDescent="0.2">
      <c r="B18" s="18" t="s">
        <v>11</v>
      </c>
      <c r="C18" s="14">
        <v>8000</v>
      </c>
      <c r="D18" s="14">
        <v>4000</v>
      </c>
      <c r="E18" s="14">
        <v>6000</v>
      </c>
      <c r="F18" s="14">
        <v>17500</v>
      </c>
      <c r="G18" s="14">
        <v>10500</v>
      </c>
      <c r="H18" s="14">
        <v>5000</v>
      </c>
      <c r="I18" s="14">
        <v>15300</v>
      </c>
      <c r="J18" s="14">
        <v>22000</v>
      </c>
      <c r="K18" s="14">
        <v>31000</v>
      </c>
      <c r="L18" s="14">
        <v>66775.312000000005</v>
      </c>
      <c r="M18" s="14">
        <v>68500</v>
      </c>
      <c r="N18" s="14">
        <v>0</v>
      </c>
      <c r="O18" s="14">
        <v>0</v>
      </c>
      <c r="P18" s="21">
        <v>20000</v>
      </c>
      <c r="R18" s="24"/>
      <c r="S18" s="24"/>
      <c r="T18" s="24"/>
      <c r="U18" s="24"/>
      <c r="V18" s="24"/>
      <c r="W18" s="24"/>
    </row>
    <row r="19" spans="2:23" ht="9.9499999999999993" customHeight="1" x14ac:dyDescent="0.2">
      <c r="B19" s="18" t="s">
        <v>12</v>
      </c>
      <c r="C19" s="14">
        <v>2925</v>
      </c>
      <c r="D19" s="14">
        <v>4250</v>
      </c>
      <c r="E19" s="14">
        <v>4500</v>
      </c>
      <c r="F19" s="14">
        <v>6500</v>
      </c>
      <c r="G19" s="14">
        <v>10000</v>
      </c>
      <c r="H19" s="14">
        <v>5937.5</v>
      </c>
      <c r="I19" s="14">
        <v>16500</v>
      </c>
      <c r="J19" s="14">
        <v>31500</v>
      </c>
      <c r="K19" s="14">
        <v>60000</v>
      </c>
      <c r="L19" s="14">
        <v>55464</v>
      </c>
      <c r="M19" s="14">
        <v>0</v>
      </c>
      <c r="N19" s="14">
        <v>30000</v>
      </c>
      <c r="O19" s="14">
        <v>17200</v>
      </c>
      <c r="P19" s="21">
        <v>0</v>
      </c>
      <c r="R19" s="24"/>
      <c r="S19" s="24"/>
      <c r="T19" s="24"/>
      <c r="U19" s="24"/>
      <c r="V19" s="24"/>
      <c r="W19" s="24"/>
    </row>
    <row r="20" spans="2:23" ht="9.9499999999999993" customHeight="1" x14ac:dyDescent="0.2">
      <c r="B20" s="18" t="s">
        <v>13</v>
      </c>
      <c r="C20" s="14">
        <v>1500</v>
      </c>
      <c r="D20" s="14">
        <v>2500</v>
      </c>
      <c r="E20" s="14">
        <v>6450</v>
      </c>
      <c r="F20" s="14">
        <v>0</v>
      </c>
      <c r="G20" s="14">
        <v>15500</v>
      </c>
      <c r="H20" s="14">
        <v>10750</v>
      </c>
      <c r="I20" s="14">
        <v>20580.619213333299</v>
      </c>
      <c r="J20" s="14">
        <v>30000</v>
      </c>
      <c r="K20" s="14">
        <v>31000</v>
      </c>
      <c r="L20" s="14">
        <v>0</v>
      </c>
      <c r="M20" s="14">
        <v>42300</v>
      </c>
      <c r="N20" s="14">
        <v>36400</v>
      </c>
      <c r="O20" s="14">
        <v>65350</v>
      </c>
      <c r="P20" s="21">
        <v>65000</v>
      </c>
      <c r="R20" s="24"/>
      <c r="S20" s="24"/>
      <c r="T20" s="24"/>
      <c r="U20" s="24"/>
      <c r="V20" s="24"/>
      <c r="W20" s="24"/>
    </row>
    <row r="21" spans="2:23" ht="9.9499999999999993" customHeight="1" x14ac:dyDescent="0.2">
      <c r="B21" s="18" t="s">
        <v>14</v>
      </c>
      <c r="C21" s="14">
        <v>2450</v>
      </c>
      <c r="D21" s="14">
        <v>4175</v>
      </c>
      <c r="E21" s="14">
        <v>4170</v>
      </c>
      <c r="F21" s="14">
        <v>7725</v>
      </c>
      <c r="G21" s="14">
        <v>14150</v>
      </c>
      <c r="H21" s="14">
        <v>5987.5</v>
      </c>
      <c r="I21" s="14">
        <v>20500</v>
      </c>
      <c r="J21" s="14">
        <v>33641</v>
      </c>
      <c r="K21" s="14">
        <v>54700</v>
      </c>
      <c r="L21" s="14">
        <v>55464</v>
      </c>
      <c r="M21" s="14">
        <v>60120</v>
      </c>
      <c r="N21" s="14">
        <v>58000</v>
      </c>
      <c r="O21" s="14">
        <v>65000</v>
      </c>
      <c r="P21" s="21">
        <v>45000</v>
      </c>
      <c r="R21" s="24"/>
      <c r="S21" s="24"/>
      <c r="T21" s="24"/>
      <c r="U21" s="24"/>
      <c r="V21" s="24"/>
      <c r="W21" s="24"/>
    </row>
    <row r="22" spans="2:23" ht="9.9499999999999993" customHeight="1" x14ac:dyDescent="0.2">
      <c r="B22" s="18" t="s">
        <v>15</v>
      </c>
      <c r="C22" s="14">
        <v>8275</v>
      </c>
      <c r="D22" s="14">
        <v>9500</v>
      </c>
      <c r="E22" s="14">
        <v>11000</v>
      </c>
      <c r="F22" s="14">
        <v>10500</v>
      </c>
      <c r="G22" s="14">
        <v>8000</v>
      </c>
      <c r="H22" s="14">
        <v>11613.361999999999</v>
      </c>
      <c r="I22" s="14">
        <v>12000</v>
      </c>
      <c r="J22" s="14">
        <v>17260</v>
      </c>
      <c r="K22" s="14">
        <v>50000</v>
      </c>
      <c r="L22" s="14">
        <v>55464</v>
      </c>
      <c r="M22" s="14">
        <v>72155.317999999999</v>
      </c>
      <c r="N22" s="14">
        <v>45000</v>
      </c>
      <c r="O22" s="14">
        <v>65000</v>
      </c>
      <c r="P22" s="21">
        <v>230000</v>
      </c>
      <c r="R22" s="24"/>
      <c r="S22" s="24"/>
      <c r="T22" s="24"/>
      <c r="U22" s="24"/>
      <c r="V22" s="24"/>
      <c r="W22" s="24"/>
    </row>
    <row r="23" spans="2:23" ht="9.9499999999999993" customHeight="1" x14ac:dyDescent="0.2">
      <c r="B23" s="18" t="s">
        <v>16</v>
      </c>
      <c r="C23" s="14">
        <v>5969.4</v>
      </c>
      <c r="D23" s="14">
        <v>4300</v>
      </c>
      <c r="E23" s="14">
        <v>3950</v>
      </c>
      <c r="F23" s="14">
        <v>14622.2</v>
      </c>
      <c r="G23" s="14">
        <v>10200</v>
      </c>
      <c r="H23" s="14">
        <v>4250</v>
      </c>
      <c r="I23" s="14">
        <v>16000</v>
      </c>
      <c r="J23" s="14">
        <v>49576</v>
      </c>
      <c r="K23" s="14">
        <v>31000</v>
      </c>
      <c r="L23" s="14">
        <v>25464</v>
      </c>
      <c r="M23" s="14">
        <v>35000</v>
      </c>
      <c r="N23" s="14">
        <v>38500</v>
      </c>
      <c r="O23" s="14">
        <v>55000</v>
      </c>
      <c r="P23" s="21">
        <v>60000</v>
      </c>
      <c r="R23" s="24"/>
      <c r="S23" s="24"/>
      <c r="T23" s="24"/>
      <c r="U23" s="24"/>
      <c r="V23" s="24"/>
      <c r="W23" s="24"/>
    </row>
    <row r="24" spans="2:23" ht="9.9499999999999993" customHeight="1" x14ac:dyDescent="0.2">
      <c r="B24" s="18" t="s">
        <v>17</v>
      </c>
      <c r="C24" s="14">
        <v>7333</v>
      </c>
      <c r="D24" s="14">
        <v>10406.928</v>
      </c>
      <c r="E24" s="14">
        <v>4500</v>
      </c>
      <c r="F24" s="14">
        <v>12000</v>
      </c>
      <c r="G24" s="14">
        <v>8000</v>
      </c>
      <c r="H24" s="14">
        <v>6000</v>
      </c>
      <c r="I24" s="14">
        <v>18000</v>
      </c>
      <c r="J24" s="14">
        <v>32942.046000000002</v>
      </c>
      <c r="K24" s="14">
        <v>73000</v>
      </c>
      <c r="L24" s="14">
        <v>85320</v>
      </c>
      <c r="M24" s="14">
        <v>80000</v>
      </c>
      <c r="N24" s="14">
        <v>48500</v>
      </c>
      <c r="O24" s="14">
        <v>43000</v>
      </c>
      <c r="P24" s="21">
        <v>60000</v>
      </c>
      <c r="R24" s="24"/>
      <c r="S24" s="24"/>
      <c r="T24" s="24"/>
      <c r="U24" s="24"/>
      <c r="V24" s="24"/>
      <c r="W24" s="24"/>
    </row>
    <row r="25" spans="2:23" ht="9.9499999999999993" customHeight="1" x14ac:dyDescent="0.2">
      <c r="B25" s="18" t="s">
        <v>18</v>
      </c>
      <c r="C25" s="14">
        <v>2750</v>
      </c>
      <c r="D25" s="14">
        <v>3075</v>
      </c>
      <c r="E25" s="14">
        <v>1625</v>
      </c>
      <c r="F25" s="14">
        <v>4050</v>
      </c>
      <c r="G25" s="14">
        <v>4150</v>
      </c>
      <c r="H25" s="14">
        <v>6420</v>
      </c>
      <c r="I25" s="14">
        <v>28800</v>
      </c>
      <c r="J25" s="14">
        <v>46750</v>
      </c>
      <c r="K25" s="14">
        <v>40500</v>
      </c>
      <c r="L25" s="14">
        <v>55464</v>
      </c>
      <c r="M25" s="14">
        <v>70650</v>
      </c>
      <c r="N25" s="14">
        <v>22100</v>
      </c>
      <c r="O25" s="14">
        <v>50000</v>
      </c>
      <c r="P25" s="21">
        <v>60000</v>
      </c>
      <c r="R25" s="24"/>
      <c r="S25" s="24"/>
      <c r="T25" s="24"/>
      <c r="U25" s="24"/>
      <c r="V25" s="24"/>
      <c r="W25" s="24"/>
    </row>
    <row r="26" spans="2:23" ht="9.9499999999999993" customHeight="1" x14ac:dyDescent="0.2">
      <c r="B26" s="18" t="s">
        <v>19</v>
      </c>
      <c r="C26" s="14">
        <v>13600</v>
      </c>
      <c r="D26" s="14">
        <v>4750</v>
      </c>
      <c r="E26" s="14">
        <v>8800</v>
      </c>
      <c r="F26" s="14">
        <v>13150</v>
      </c>
      <c r="G26" s="14">
        <v>16650</v>
      </c>
      <c r="H26" s="14">
        <v>9588</v>
      </c>
      <c r="I26" s="14">
        <v>17607.669000000002</v>
      </c>
      <c r="J26" s="14">
        <v>31304.159</v>
      </c>
      <c r="K26" s="14">
        <v>70000</v>
      </c>
      <c r="L26" s="14">
        <v>97650</v>
      </c>
      <c r="M26" s="14">
        <v>54150</v>
      </c>
      <c r="N26" s="14">
        <v>99000</v>
      </c>
      <c r="O26" s="14">
        <v>22300</v>
      </c>
      <c r="P26" s="21">
        <v>10000</v>
      </c>
      <c r="R26" s="24"/>
      <c r="S26" s="24"/>
      <c r="T26" s="24"/>
      <c r="U26" s="24"/>
      <c r="V26" s="24"/>
      <c r="W26" s="24"/>
    </row>
    <row r="27" spans="2:23" ht="9.9499999999999993" customHeight="1" x14ac:dyDescent="0.2">
      <c r="B27" s="18" t="s">
        <v>20</v>
      </c>
      <c r="C27" s="14">
        <v>3575</v>
      </c>
      <c r="D27" s="14">
        <v>4250</v>
      </c>
      <c r="E27" s="14">
        <v>3750</v>
      </c>
      <c r="F27" s="14">
        <v>9400</v>
      </c>
      <c r="G27" s="14">
        <v>10250</v>
      </c>
      <c r="H27" s="14">
        <v>4250</v>
      </c>
      <c r="I27" s="14">
        <v>18000</v>
      </c>
      <c r="J27" s="14">
        <v>44750</v>
      </c>
      <c r="K27" s="14">
        <v>31000</v>
      </c>
      <c r="L27" s="14">
        <v>55464</v>
      </c>
      <c r="M27" s="14">
        <v>57000</v>
      </c>
      <c r="N27" s="14">
        <v>28500</v>
      </c>
      <c r="O27" s="14">
        <v>42500</v>
      </c>
      <c r="P27" s="21">
        <v>30000</v>
      </c>
      <c r="R27" s="24"/>
      <c r="S27" s="24"/>
      <c r="T27" s="24"/>
      <c r="U27" s="24"/>
      <c r="V27" s="24"/>
      <c r="W27" s="24"/>
    </row>
    <row r="28" spans="2:23" ht="9.9499999999999993" customHeight="1" x14ac:dyDescent="0.2">
      <c r="B28" s="18" t="s">
        <v>21</v>
      </c>
      <c r="C28" s="14">
        <v>3425</v>
      </c>
      <c r="D28" s="14">
        <v>3000</v>
      </c>
      <c r="E28" s="14">
        <v>4000</v>
      </c>
      <c r="F28" s="14">
        <v>4500</v>
      </c>
      <c r="G28" s="14">
        <v>0</v>
      </c>
      <c r="H28" s="14">
        <v>4000</v>
      </c>
      <c r="I28" s="14">
        <v>4800</v>
      </c>
      <c r="J28" s="14">
        <v>14000</v>
      </c>
      <c r="K28" s="14">
        <v>50000</v>
      </c>
      <c r="L28" s="14">
        <v>55464</v>
      </c>
      <c r="M28" s="14">
        <v>42000</v>
      </c>
      <c r="N28" s="14">
        <v>29200</v>
      </c>
      <c r="O28" s="14">
        <v>27000</v>
      </c>
      <c r="P28" s="21">
        <v>24000</v>
      </c>
      <c r="R28" s="24"/>
      <c r="S28" s="24"/>
      <c r="T28" s="24"/>
      <c r="U28" s="24"/>
      <c r="V28" s="24"/>
      <c r="W28" s="24"/>
    </row>
    <row r="29" spans="2:23" ht="9.9499999999999993" customHeight="1" x14ac:dyDescent="0.2">
      <c r="B29" s="18" t="s">
        <v>22</v>
      </c>
      <c r="C29" s="14">
        <v>12000</v>
      </c>
      <c r="D29" s="14">
        <v>6000</v>
      </c>
      <c r="E29" s="14">
        <v>3000</v>
      </c>
      <c r="F29" s="14">
        <v>6000</v>
      </c>
      <c r="G29" s="14">
        <v>9000</v>
      </c>
      <c r="H29" s="14">
        <v>6250</v>
      </c>
      <c r="I29" s="14">
        <v>20000</v>
      </c>
      <c r="J29" s="14">
        <v>55000</v>
      </c>
      <c r="K29" s="14">
        <v>52500</v>
      </c>
      <c r="L29" s="14">
        <v>65164</v>
      </c>
      <c r="M29" s="14">
        <v>63650</v>
      </c>
      <c r="N29" s="14">
        <v>23900</v>
      </c>
      <c r="O29" s="14">
        <v>26000</v>
      </c>
      <c r="P29" s="21">
        <v>20000</v>
      </c>
      <c r="R29" s="24"/>
      <c r="S29" s="24"/>
      <c r="T29" s="24"/>
      <c r="U29" s="24"/>
      <c r="V29" s="24"/>
      <c r="W29" s="24"/>
    </row>
    <row r="30" spans="2:23" ht="9.9499999999999993" customHeight="1" x14ac:dyDescent="0.2">
      <c r="B30" s="18" t="s">
        <v>23</v>
      </c>
      <c r="C30" s="14">
        <v>7525</v>
      </c>
      <c r="D30" s="14">
        <v>5000</v>
      </c>
      <c r="E30" s="14">
        <v>5250</v>
      </c>
      <c r="F30" s="14">
        <v>0</v>
      </c>
      <c r="G30" s="14">
        <v>13350</v>
      </c>
      <c r="H30" s="14">
        <v>5687.5</v>
      </c>
      <c r="I30" s="14">
        <v>16500</v>
      </c>
      <c r="J30" s="14">
        <v>30000</v>
      </c>
      <c r="K30" s="14">
        <v>41000</v>
      </c>
      <c r="L30" s="14">
        <v>55464</v>
      </c>
      <c r="M30" s="14">
        <v>60000</v>
      </c>
      <c r="N30" s="14">
        <v>45500</v>
      </c>
      <c r="O30" s="14">
        <v>45000</v>
      </c>
      <c r="P30" s="21">
        <v>45000</v>
      </c>
      <c r="R30" s="24"/>
      <c r="S30" s="24"/>
      <c r="T30" s="24"/>
      <c r="U30" s="24"/>
      <c r="V30" s="24"/>
      <c r="W30" s="24"/>
    </row>
    <row r="31" spans="2:23" ht="9.9499999999999993" customHeight="1" x14ac:dyDescent="0.2">
      <c r="B31" s="18" t="s">
        <v>24</v>
      </c>
      <c r="C31" s="14">
        <v>13300</v>
      </c>
      <c r="D31" s="14">
        <v>6000</v>
      </c>
      <c r="E31" s="14">
        <v>4750</v>
      </c>
      <c r="F31" s="14">
        <v>2750</v>
      </c>
      <c r="G31" s="14">
        <v>250</v>
      </c>
      <c r="H31" s="14">
        <v>5687.5</v>
      </c>
      <c r="I31" s="14">
        <v>10000</v>
      </c>
      <c r="J31" s="14">
        <v>30680</v>
      </c>
      <c r="K31" s="14">
        <v>30600</v>
      </c>
      <c r="L31" s="14">
        <v>43950</v>
      </c>
      <c r="M31" s="14">
        <v>45500</v>
      </c>
      <c r="N31" s="14">
        <v>53500</v>
      </c>
      <c r="O31" s="14">
        <v>56500</v>
      </c>
      <c r="P31" s="21">
        <v>70000</v>
      </c>
      <c r="R31" s="24"/>
      <c r="S31" s="24"/>
      <c r="T31" s="24"/>
      <c r="U31" s="24"/>
      <c r="V31" s="24"/>
      <c r="W31" s="24"/>
    </row>
    <row r="32" spans="2:23" ht="9.9499999999999993" customHeight="1" x14ac:dyDescent="0.2">
      <c r="B32" s="18" t="s">
        <v>25</v>
      </c>
      <c r="C32" s="14">
        <v>4772.9610000000002</v>
      </c>
      <c r="D32" s="14">
        <v>3250</v>
      </c>
      <c r="E32" s="14">
        <v>2250</v>
      </c>
      <c r="F32" s="14">
        <v>11600</v>
      </c>
      <c r="G32" s="14">
        <v>12450</v>
      </c>
      <c r="H32" s="14">
        <v>5750</v>
      </c>
      <c r="I32" s="14">
        <v>24250</v>
      </c>
      <c r="J32" s="14">
        <v>36600</v>
      </c>
      <c r="K32" s="14">
        <v>22450</v>
      </c>
      <c r="L32" s="14">
        <v>56964</v>
      </c>
      <c r="M32" s="14">
        <v>45200</v>
      </c>
      <c r="N32" s="14">
        <v>18500</v>
      </c>
      <c r="O32" s="14">
        <v>39000</v>
      </c>
      <c r="P32" s="21">
        <v>50000</v>
      </c>
      <c r="R32" s="24"/>
      <c r="S32" s="24"/>
      <c r="T32" s="24"/>
      <c r="U32" s="24"/>
      <c r="V32" s="24"/>
      <c r="W32" s="24"/>
    </row>
    <row r="33" spans="2:23" ht="9.9499999999999993" customHeight="1" x14ac:dyDescent="0.2">
      <c r="B33" s="18" t="s">
        <v>26</v>
      </c>
      <c r="C33" s="14">
        <v>16795.642</v>
      </c>
      <c r="D33" s="14">
        <v>7448.0330000000004</v>
      </c>
      <c r="E33" s="14">
        <v>2050</v>
      </c>
      <c r="F33" s="14">
        <v>19706</v>
      </c>
      <c r="G33" s="14">
        <v>0</v>
      </c>
      <c r="H33" s="14">
        <v>4000</v>
      </c>
      <c r="I33" s="14">
        <v>30700</v>
      </c>
      <c r="J33" s="14">
        <v>56460</v>
      </c>
      <c r="K33" s="14">
        <v>0</v>
      </c>
      <c r="L33" s="14">
        <v>105000</v>
      </c>
      <c r="M33" s="14">
        <v>94000</v>
      </c>
      <c r="N33" s="14">
        <v>70300</v>
      </c>
      <c r="O33" s="14">
        <v>70000</v>
      </c>
      <c r="P33" s="21">
        <v>50000</v>
      </c>
      <c r="R33" s="24"/>
      <c r="S33" s="24"/>
      <c r="T33" s="24"/>
      <c r="U33" s="24"/>
      <c r="V33" s="24"/>
      <c r="W33" s="24"/>
    </row>
    <row r="34" spans="2:23" ht="9.9499999999999993" customHeight="1" x14ac:dyDescent="0.2">
      <c r="B34" s="18" t="s">
        <v>27</v>
      </c>
      <c r="C34" s="14">
        <v>3800</v>
      </c>
      <c r="D34" s="14">
        <v>3250</v>
      </c>
      <c r="E34" s="14">
        <v>0</v>
      </c>
      <c r="F34" s="14">
        <v>9394.2000000000007</v>
      </c>
      <c r="G34" s="14">
        <v>10000</v>
      </c>
      <c r="H34" s="14">
        <v>7250</v>
      </c>
      <c r="I34" s="14">
        <v>20000</v>
      </c>
      <c r="J34" s="14">
        <v>29900</v>
      </c>
      <c r="K34" s="14">
        <v>497</v>
      </c>
      <c r="L34" s="14">
        <v>58464</v>
      </c>
      <c r="M34" s="14">
        <v>53350</v>
      </c>
      <c r="N34" s="14">
        <v>18500</v>
      </c>
      <c r="O34" s="14">
        <v>60000</v>
      </c>
      <c r="P34" s="21">
        <v>2500</v>
      </c>
      <c r="R34" s="24"/>
      <c r="S34" s="24"/>
      <c r="T34" s="24"/>
      <c r="U34" s="24"/>
      <c r="V34" s="24"/>
      <c r="W34" s="24"/>
    </row>
    <row r="35" spans="2:23" ht="9.9499999999999993" customHeight="1" x14ac:dyDescent="0.2">
      <c r="B35" s="11" t="s">
        <v>28</v>
      </c>
      <c r="C35" s="14">
        <v>4775</v>
      </c>
      <c r="D35" s="14">
        <v>2593.4749999999999</v>
      </c>
      <c r="E35" s="14">
        <v>8320</v>
      </c>
      <c r="F35" s="14">
        <v>11645</v>
      </c>
      <c r="G35" s="14">
        <v>18000</v>
      </c>
      <c r="H35" s="14">
        <v>8000</v>
      </c>
      <c r="I35" s="14">
        <v>20000</v>
      </c>
      <c r="J35" s="14">
        <v>30000</v>
      </c>
      <c r="K35" s="14">
        <v>50000</v>
      </c>
      <c r="L35" s="14">
        <v>55464</v>
      </c>
      <c r="M35" s="14">
        <v>65950</v>
      </c>
      <c r="N35" s="14">
        <v>58500</v>
      </c>
      <c r="O35" s="14">
        <v>50000</v>
      </c>
      <c r="P35" s="21">
        <v>50000</v>
      </c>
      <c r="R35" s="24"/>
      <c r="S35" s="24"/>
      <c r="T35" s="24"/>
      <c r="U35" s="24"/>
      <c r="V35" s="24"/>
      <c r="W35" s="24"/>
    </row>
    <row r="36" spans="2:23" ht="9.9499999999999993" customHeight="1" x14ac:dyDescent="0.2">
      <c r="B36" s="11" t="s">
        <v>29</v>
      </c>
      <c r="C36" s="14">
        <v>5530</v>
      </c>
      <c r="D36" s="14">
        <v>2500</v>
      </c>
      <c r="E36" s="14">
        <v>2550</v>
      </c>
      <c r="F36" s="14">
        <v>4050</v>
      </c>
      <c r="G36" s="14">
        <v>10450</v>
      </c>
      <c r="H36" s="14">
        <v>8250</v>
      </c>
      <c r="I36" s="14">
        <v>23300</v>
      </c>
      <c r="J36" s="14">
        <v>34000</v>
      </c>
      <c r="K36" s="14">
        <v>11125</v>
      </c>
      <c r="L36" s="14">
        <v>57320</v>
      </c>
      <c r="M36" s="14">
        <v>70750</v>
      </c>
      <c r="N36" s="14">
        <v>64900</v>
      </c>
      <c r="O36" s="14">
        <v>50000</v>
      </c>
      <c r="P36" s="21">
        <v>0</v>
      </c>
      <c r="R36" s="24"/>
      <c r="S36" s="24"/>
      <c r="T36" s="24"/>
      <c r="U36" s="24"/>
      <c r="V36" s="24"/>
      <c r="W36" s="24"/>
    </row>
    <row r="37" spans="2:23" ht="9.9499999999999993" customHeight="1" x14ac:dyDescent="0.2">
      <c r="B37" s="18" t="s">
        <v>30</v>
      </c>
      <c r="C37" s="14">
        <v>0</v>
      </c>
      <c r="D37" s="14">
        <v>2750</v>
      </c>
      <c r="E37" s="14">
        <v>3250</v>
      </c>
      <c r="F37" s="14">
        <v>5650</v>
      </c>
      <c r="G37" s="14">
        <v>5400</v>
      </c>
      <c r="H37" s="14">
        <v>0</v>
      </c>
      <c r="I37" s="14">
        <v>5000</v>
      </c>
      <c r="J37" s="14">
        <v>0</v>
      </c>
      <c r="K37" s="14">
        <v>0</v>
      </c>
      <c r="L37" s="14">
        <v>18264</v>
      </c>
      <c r="M37" s="14">
        <v>49225</v>
      </c>
      <c r="N37" s="14">
        <v>7000</v>
      </c>
      <c r="O37" s="14">
        <v>30000</v>
      </c>
      <c r="P37" s="21">
        <v>30000</v>
      </c>
      <c r="R37" s="24"/>
      <c r="S37" s="24"/>
      <c r="T37" s="24"/>
      <c r="U37" s="24"/>
      <c r="V37" s="24"/>
      <c r="W37" s="24"/>
    </row>
    <row r="38" spans="2:23" ht="9.9499999999999993" customHeight="1" x14ac:dyDescent="0.2">
      <c r="B38" s="18" t="s">
        <v>31</v>
      </c>
      <c r="C38" s="14">
        <v>1200</v>
      </c>
      <c r="D38" s="14">
        <v>2400</v>
      </c>
      <c r="E38" s="14">
        <v>5400</v>
      </c>
      <c r="F38" s="14">
        <v>2386.3000000000002</v>
      </c>
      <c r="G38" s="14">
        <v>10250</v>
      </c>
      <c r="H38" s="14">
        <v>4000</v>
      </c>
      <c r="I38" s="14">
        <v>15000</v>
      </c>
      <c r="J38" s="14">
        <v>33366.666660000003</v>
      </c>
      <c r="K38" s="14">
        <v>50000</v>
      </c>
      <c r="L38" s="14">
        <v>0</v>
      </c>
      <c r="M38" s="14">
        <v>44500</v>
      </c>
      <c r="N38" s="14">
        <v>0</v>
      </c>
      <c r="O38" s="14">
        <v>45000</v>
      </c>
      <c r="P38" s="21">
        <v>45000</v>
      </c>
      <c r="R38" s="24"/>
      <c r="S38" s="24"/>
      <c r="T38" s="24"/>
      <c r="U38" s="24"/>
      <c r="V38" s="24"/>
      <c r="W38" s="24"/>
    </row>
    <row r="39" spans="2:23" ht="9.9499999999999993" customHeight="1" x14ac:dyDescent="0.2">
      <c r="B39" s="18" t="s">
        <v>32</v>
      </c>
      <c r="C39" s="14">
        <v>2603.7649999999999</v>
      </c>
      <c r="D39" s="14">
        <v>2952.4</v>
      </c>
      <c r="E39" s="14">
        <v>4250</v>
      </c>
      <c r="F39" s="14">
        <v>500</v>
      </c>
      <c r="G39" s="14">
        <v>10500</v>
      </c>
      <c r="H39" s="14">
        <v>4500</v>
      </c>
      <c r="I39" s="14">
        <v>12000</v>
      </c>
      <c r="J39" s="14">
        <v>30300</v>
      </c>
      <c r="K39" s="14">
        <v>32400</v>
      </c>
      <c r="L39" s="14">
        <v>39964</v>
      </c>
      <c r="M39" s="14">
        <v>38500</v>
      </c>
      <c r="N39" s="14">
        <v>18500</v>
      </c>
      <c r="O39" s="14">
        <v>45000</v>
      </c>
      <c r="P39" s="21">
        <v>40000</v>
      </c>
      <c r="R39" s="24"/>
      <c r="S39" s="24"/>
      <c r="T39" s="24"/>
      <c r="U39" s="24"/>
      <c r="V39" s="24"/>
      <c r="W39" s="24"/>
    </row>
    <row r="40" spans="2:23" ht="9.9499999999999993" customHeight="1" x14ac:dyDescent="0.2">
      <c r="B40" s="18" t="s">
        <v>33</v>
      </c>
      <c r="C40" s="14">
        <v>7315.6670000000004</v>
      </c>
      <c r="D40" s="14">
        <v>4866.6660000000002</v>
      </c>
      <c r="E40" s="14">
        <v>3938</v>
      </c>
      <c r="F40" s="14">
        <v>0</v>
      </c>
      <c r="G40" s="14">
        <v>10919.394</v>
      </c>
      <c r="H40" s="14">
        <v>7184.5</v>
      </c>
      <c r="I40" s="14">
        <v>12000</v>
      </c>
      <c r="J40" s="14">
        <v>30000.000650000002</v>
      </c>
      <c r="K40" s="14">
        <v>35000</v>
      </c>
      <c r="L40" s="14">
        <v>55464</v>
      </c>
      <c r="M40" s="14">
        <v>76002</v>
      </c>
      <c r="N40" s="14">
        <v>40500</v>
      </c>
      <c r="O40" s="14">
        <v>65000</v>
      </c>
      <c r="P40" s="21">
        <v>30000</v>
      </c>
      <c r="R40" s="24"/>
      <c r="S40" s="24"/>
      <c r="T40" s="24"/>
      <c r="U40" s="24"/>
      <c r="V40" s="24"/>
      <c r="W40" s="24"/>
    </row>
    <row r="41" spans="2:23" ht="9.9499999999999993" customHeight="1" x14ac:dyDescent="0.2">
      <c r="B41" s="18" t="s">
        <v>35</v>
      </c>
      <c r="C41" s="14">
        <v>8025</v>
      </c>
      <c r="D41" s="14">
        <v>10933.333000000001</v>
      </c>
      <c r="E41" s="14">
        <v>3250</v>
      </c>
      <c r="F41" s="14">
        <v>1400</v>
      </c>
      <c r="G41" s="14">
        <v>13450</v>
      </c>
      <c r="H41" s="14">
        <v>6547.56</v>
      </c>
      <c r="I41" s="14">
        <v>12000</v>
      </c>
      <c r="J41" s="14">
        <v>35000</v>
      </c>
      <c r="K41" s="14">
        <v>60000</v>
      </c>
      <c r="L41" s="14">
        <v>71964</v>
      </c>
      <c r="M41" s="14">
        <v>80650</v>
      </c>
      <c r="N41" s="14">
        <v>9000</v>
      </c>
      <c r="O41" s="14">
        <v>60000</v>
      </c>
      <c r="P41" s="21">
        <v>60000</v>
      </c>
      <c r="R41" s="24"/>
      <c r="S41" s="24"/>
      <c r="T41" s="24"/>
      <c r="U41" s="24"/>
      <c r="V41" s="24"/>
      <c r="W41" s="24"/>
    </row>
    <row r="42" spans="2:23" ht="9.9499999999999993" customHeight="1" x14ac:dyDescent="0.2">
      <c r="B42" s="18" t="s">
        <v>34</v>
      </c>
      <c r="C42" s="14">
        <v>2540</v>
      </c>
      <c r="D42" s="14">
        <v>3360.049</v>
      </c>
      <c r="E42" s="14">
        <v>3450</v>
      </c>
      <c r="F42" s="14">
        <v>8250</v>
      </c>
      <c r="G42" s="14">
        <v>5500</v>
      </c>
      <c r="H42" s="14">
        <v>5687.5</v>
      </c>
      <c r="I42" s="14">
        <v>22500</v>
      </c>
      <c r="J42" s="14">
        <v>46090</v>
      </c>
      <c r="K42" s="14">
        <v>61000</v>
      </c>
      <c r="L42" s="14">
        <v>55064</v>
      </c>
      <c r="M42" s="14">
        <v>55021</v>
      </c>
      <c r="N42" s="14">
        <v>25000</v>
      </c>
      <c r="O42" s="14">
        <v>41000</v>
      </c>
      <c r="P42" s="21">
        <v>55000</v>
      </c>
      <c r="R42" s="24"/>
      <c r="S42" s="24"/>
      <c r="T42" s="24"/>
      <c r="U42" s="24"/>
      <c r="V42" s="24"/>
      <c r="W42" s="24"/>
    </row>
    <row r="43" spans="2:23" ht="3" customHeight="1" x14ac:dyDescent="0.2">
      <c r="B43" s="19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R43" s="24"/>
      <c r="S43" s="24"/>
      <c r="T43" s="24"/>
      <c r="U43" s="24"/>
      <c r="V43" s="24"/>
      <c r="W43" s="24"/>
    </row>
    <row r="44" spans="2:23" ht="9.9499999999999993" customHeight="1" x14ac:dyDescent="0.2">
      <c r="B44" s="7" t="s">
        <v>40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23" ht="9.9499999999999993" customHeight="1" x14ac:dyDescent="0.2">
      <c r="B45" s="7" t="s">
        <v>41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23" ht="9.9499999999999993" customHeight="1" x14ac:dyDescent="0.2">
      <c r="B46" s="22" t="s">
        <v>42</v>
      </c>
      <c r="C46" s="2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23" ht="9.9499999999999993" customHeight="1" x14ac:dyDescent="0.2">
      <c r="B47" s="7" t="s">
        <v>2</v>
      </c>
      <c r="C47" s="4"/>
      <c r="D47" s="4"/>
      <c r="E47" s="4"/>
      <c r="F47" s="4"/>
      <c r="G47" s="4"/>
      <c r="H47" s="4"/>
      <c r="I47" s="5"/>
      <c r="J47" s="5"/>
      <c r="K47" s="5"/>
      <c r="L47" s="5"/>
      <c r="M47" s="5"/>
      <c r="N47" s="5"/>
      <c r="O47" s="5"/>
      <c r="P47" s="4"/>
    </row>
    <row r="48" spans="2:23" ht="20.2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mergeCells count="5">
    <mergeCell ref="B1:P1"/>
    <mergeCell ref="B2:P2"/>
    <mergeCell ref="N3:P3"/>
    <mergeCell ref="B5:B7"/>
    <mergeCell ref="C5:P6"/>
  </mergeCells>
  <phoneticPr fontId="0" type="noConversion"/>
  <printOptions verticalCentered="1"/>
  <pageMargins left="0.78740157480314965" right="1.5748031496062993" top="0.98425196850393704" bottom="0.98425196850393704" header="0" footer="0"/>
  <pageSetup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P428</vt:lpstr>
      <vt:lpstr>'P428'!Área_de_impresión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santiago_escamilla</dc:creator>
  <cp:lastModifiedBy>cristina_castro</cp:lastModifiedBy>
  <cp:lastPrinted>2014-08-13T15:42:12Z</cp:lastPrinted>
  <dcterms:created xsi:type="dcterms:W3CDTF">2004-05-07T14:42:13Z</dcterms:created>
  <dcterms:modified xsi:type="dcterms:W3CDTF">2014-08-13T21:26:25Z</dcterms:modified>
</cp:coreProperties>
</file>