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9170" windowHeight="5910"/>
  </bookViews>
  <sheets>
    <sheet name="P428" sheetId="1" r:id="rId1"/>
  </sheets>
  <definedNames>
    <definedName name="_xlnm.Print_Area" localSheetId="0">'P428'!$B$1:$P$47</definedName>
  </definedNames>
  <calcPr calcId="145621" concurrentCalc="0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<sst xmlns="http://schemas.openxmlformats.org/spreadsheetml/2006/main" count="43" uniqueCount="43">
  <si>
    <t>TOTAL NACIONAL</t>
  </si>
  <si>
    <t>Estatales</t>
  </si>
  <si>
    <t>Fuente: Secretaría de Turismo.</t>
  </si>
  <si>
    <t>(Miles de pesos)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</si>
  <si>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</si>
  <si>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</si>
  <si>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</si>
  <si>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</si>
  <si>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</si>
  <si>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Chiapas</t>
  </si>
  <si>
    <t xml:space="preserve"> Chihuahua</t>
  </si>
  <si>
    <t xml:space="preserve"> Colima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</si>
  <si>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</si>
  <si>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</si>
  <si>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</si>
  <si>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</si>
  <si>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</si>
  <si>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</si>
  <si>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</si>
  <si>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</si>
  <si>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</si>
  <si>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</si>
  <si>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</si>
  <si>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</si>
  <si>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</si>
  <si>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</si>
  <si>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</si>
  <si>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</si>
  <si>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</si>
  <si>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</si>
  <si>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</si>
  <si>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</si>
  <si>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</si>
  <si>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</si>
  <si>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Zacatecas</t>
  </si>
  <si>
    <t xml:space="preserve"> Yucatán</t>
  </si>
  <si>
    <t xml:space="preserve">Recursos canalizados a la actividad turística a través de los convenios de coordinación en materia de reasignación de recursos </t>
  </si>
  <si>
    <t>con los gobiernos de las entidades federativas</t>
  </si>
  <si>
    <t>(Continuación)</t>
  </si>
  <si>
    <t>Entidad
Federativa</t>
  </si>
  <si>
    <t>1/ Se refiere a los montos convenidos del Gobierno Federal con las entidades federativas y municipios. Incluyen recursos del Programa Especial Concurrente.  Cifras revisadas y actualizadas por la dependencia responsable. Los decimales pueden no</t>
  </si>
  <si>
    <t xml:space="preserve">     coincidir debido al redondeo.  Los Convenios de Coordinación en Materia de Reasignación de Recursos con los gobiernos de las entidades federativas empezaron a operar a partir de 1998.</t>
  </si>
  <si>
    <t>p/ Cifras preliminares al mes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</si>
</sst>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-\ #,##0_)"/>
    <numFmt numFmtId="165" formatCode="#,##0___);\-#,##0___)"/>
    <numFmt numFmtId="166" formatCode="General_)"/>
    <numFmt numFmtId="167" formatCode="#,##0.0"/>
    <numFmt numFmtId="168" formatCode="#,##0.0__"/>
  </numFmts>
  <fonts count="32" x14ac:knownFonts="1">
    <font>
      <sz val="10"/>
      <name val="Arial"/>
    </font>
    <font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Presidencia Fina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rgb="FF808080"/>
      </right>
      <top/>
      <bottom/>
      <diagonal/>
    </border>
    <border>
      <left style="thin">
        <color theme="0" tint="-0.499984740745262"/>
      </left>
      <right style="thin">
        <color rgb="FF80808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166" fontId="4" fillId="0" borderId="0"/>
    <xf numFmtId="0" fontId="1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top" wrapText="1"/>
    </xf>
    <xf numFmtId="0" fontId="23" fillId="0" borderId="0" xfId="0" applyFont="1" applyAlignment="1" applyProtection="1">
      <alignment horizontal="left"/>
    </xf>
    <xf numFmtId="0" fontId="23" fillId="0" borderId="0" xfId="0" applyFont="1" applyFill="1" applyBorder="1"/>
    <xf numFmtId="0" fontId="23" fillId="0" borderId="0" xfId="0" applyFont="1" applyBorder="1" applyAlignment="1">
      <alignment vertical="center"/>
    </xf>
    <xf numFmtId="0" fontId="24" fillId="0" borderId="0" xfId="0" applyFont="1"/>
    <xf numFmtId="168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left"/>
    </xf>
    <xf numFmtId="0" fontId="28" fillId="0" borderId="0" xfId="0" applyFont="1" applyAlignment="1">
      <alignment horizontal="left" vertical="center"/>
    </xf>
    <xf numFmtId="0" fontId="25" fillId="24" borderId="10" xfId="0" applyFont="1" applyFill="1" applyBorder="1" applyAlignment="1" applyProtection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3" fillId="25" borderId="17" xfId="0" applyFont="1" applyFill="1" applyBorder="1" applyAlignment="1">
      <alignment horizontal="center" vertical="center" wrapText="1"/>
    </xf>
    <xf numFmtId="164" fontId="30" fillId="0" borderId="18" xfId="0" applyNumberFormat="1" applyFont="1" applyFill="1" applyBorder="1" applyAlignment="1" applyProtection="1">
      <alignment horizontal="right" vertical="center"/>
    </xf>
    <xf numFmtId="167" fontId="31" fillId="0" borderId="18" xfId="0" applyNumberFormat="1" applyFont="1" applyFill="1" applyBorder="1" applyAlignment="1" applyProtection="1">
      <alignment horizontal="right" vertical="center"/>
    </xf>
    <xf numFmtId="167" fontId="30" fillId="0" borderId="18" xfId="0" applyNumberFormat="1" applyFont="1" applyFill="1" applyBorder="1" applyAlignment="1" applyProtection="1">
      <alignment horizontal="right" vertical="center"/>
    </xf>
    <xf numFmtId="165" fontId="30" fillId="0" borderId="19" xfId="0" applyNumberFormat="1" applyFont="1" applyFill="1" applyBorder="1" applyAlignment="1" applyProtection="1">
      <alignment horizontal="right" vertical="center"/>
    </xf>
    <xf numFmtId="0" fontId="23" fillId="25" borderId="20" xfId="0" applyFont="1" applyFill="1" applyBorder="1" applyAlignment="1">
      <alignment horizontal="center" vertical="center" wrapText="1"/>
    </xf>
    <xf numFmtId="164" fontId="30" fillId="0" borderId="21" xfId="0" applyNumberFormat="1" applyFont="1" applyFill="1" applyBorder="1" applyAlignment="1" applyProtection="1">
      <alignment horizontal="right" vertical="center"/>
    </xf>
    <xf numFmtId="0" fontId="30" fillId="0" borderId="21" xfId="0" applyFont="1" applyBorder="1"/>
    <xf numFmtId="167" fontId="30" fillId="0" borderId="21" xfId="0" applyNumberFormat="1" applyFont="1" applyFill="1" applyBorder="1" applyAlignment="1" applyProtection="1">
      <alignment horizontal="right" vertical="center"/>
    </xf>
    <xf numFmtId="165" fontId="30" fillId="0" borderId="22" xfId="0" applyNumberFormat="1" applyFont="1" applyFill="1" applyBorder="1" applyAlignment="1" applyProtection="1">
      <alignment horizontal="right" vertical="center"/>
    </xf>
    <xf numFmtId="166" fontId="29" fillId="24" borderId="14" xfId="33" applyNumberFormat="1" applyFont="1" applyFill="1" applyBorder="1" applyAlignment="1" applyProtection="1">
      <alignment horizontal="left" vertical="center"/>
    </xf>
    <xf numFmtId="166" fontId="28" fillId="24" borderId="14" xfId="33" applyNumberFormat="1" applyFont="1" applyFill="1" applyBorder="1" applyAlignment="1" applyProtection="1">
      <alignment horizontal="left" vertical="center"/>
    </xf>
    <xf numFmtId="166" fontId="28" fillId="24" borderId="12" xfId="33" applyNumberFormat="1" applyFont="1" applyFill="1" applyBorder="1" applyAlignment="1" applyProtection="1">
      <alignment horizontal="left" vertical="center"/>
    </xf>
    <xf numFmtId="164" fontId="30" fillId="0" borderId="23" xfId="0" applyNumberFormat="1" applyFont="1" applyFill="1" applyBorder="1" applyAlignment="1" applyProtection="1">
      <alignment horizontal="right" vertical="center"/>
    </xf>
    <xf numFmtId="165" fontId="30" fillId="0" borderId="24" xfId="0" applyNumberFormat="1" applyFont="1" applyFill="1" applyBorder="1" applyAlignment="1" applyProtection="1">
      <alignment horizontal="right" vertical="center"/>
    </xf>
    <xf numFmtId="0" fontId="30" fillId="26" borderId="21" xfId="0" applyFont="1" applyFill="1" applyBorder="1"/>
    <xf numFmtId="167" fontId="30" fillId="26" borderId="21" xfId="0" applyNumberFormat="1" applyFont="1" applyFill="1" applyBorder="1" applyAlignment="1" applyProtection="1">
      <alignment horizontal="right" vertical="center"/>
    </xf>
    <xf numFmtId="0" fontId="28" fillId="26" borderId="0" xfId="0" applyFont="1" applyFill="1" applyAlignment="1">
      <alignment horizontal="left" vertical="center"/>
    </xf>
    <xf numFmtId="0" fontId="23" fillId="26" borderId="0" xfId="0" applyFont="1" applyFill="1" applyBorder="1" applyAlignment="1">
      <alignment vertical="center"/>
    </xf>
    <xf numFmtId="0" fontId="27" fillId="0" borderId="0" xfId="0" applyFont="1" applyFill="1" applyAlignment="1" applyProtection="1">
      <alignment horizontal="left"/>
    </xf>
    <xf numFmtId="0" fontId="23" fillId="0" borderId="0" xfId="0" applyFont="1" applyAlignment="1" applyProtection="1">
      <alignment horizontal="right"/>
    </xf>
    <xf numFmtId="0" fontId="23" fillId="25" borderId="1" xfId="0" applyFont="1" applyFill="1" applyBorder="1" applyAlignment="1" applyProtection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m2ital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135339</xdr:colOff>
      <xdr:row>0</xdr:row>
      <xdr:rowOff>95250</xdr:rowOff>
    </xdr:from>
    <xdr:to>
      <xdr:col>6</xdr:col>
      <xdr:colOff>50114</xdr:colOff>
      <xdr:row>1</xdr:row>
      <xdr:rowOff>125328</xdr:rowOff>
    </xdr:to>
    <xdr:sp macro="" textlink="">
      <xdr:nvSpPr>
        <xdr:cNvPr id="2" name="Text Box 221"/>
        <xdr:cNvSpPr txBox="1">
          <a:spLocks noChangeArrowheads="1"/>
        </xdr:cNvSpPr>
      </xdr:nvSpPr>
      <xdr:spPr bwMode="auto">
        <a:xfrm>
          <a:off x="3153260" y="95250"/>
          <a:ext cx="391025" cy="175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15</xdr:col>
      <xdr:colOff>330859</xdr:colOff>
      <xdr:row>6</xdr:row>
      <xdr:rowOff>75195</xdr:rowOff>
    </xdr:from>
    <xdr:to>
      <xdr:col>17</xdr:col>
      <xdr:colOff>20053</xdr:colOff>
      <xdr:row>6</xdr:row>
      <xdr:rowOff>250655</xdr:rowOff>
    </xdr:to>
    <xdr:sp macro="" textlink="">
      <xdr:nvSpPr>
        <xdr:cNvPr id="6" name="Text Box 221"/>
        <xdr:cNvSpPr txBox="1">
          <a:spLocks noChangeArrowheads="1"/>
        </xdr:cNvSpPr>
      </xdr:nvSpPr>
      <xdr:spPr bwMode="auto">
        <a:xfrm>
          <a:off x="8141359" y="922419"/>
          <a:ext cx="300799" cy="175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showGridLines="0" tabSelected="1" topLeftCell="B7" zoomScale="190" zoomScaleNormal="190" workbookViewId="0">
      <selection activeCell="P9" sqref="P9"/>
    </sheetView>
  </sheetViews>
  <sheetFormatPr baseColWidth="10" defaultRowHeight="12.75" x14ac:dyDescent="0.2"/>
  <cols>
    <col min="1" max="1" width="12.5703125" customWidth="1"/>
    <col min="2" max="2" width="11.28515625" customWidth="1"/>
    <col min="3" max="13" width="7.140625" customWidth="1"/>
    <col min="14" max="14" width="7.28515625" customWidth="1"/>
    <col min="15" max="15" width="7.42578125" customWidth="1"/>
    <col min="16" max="16" width="7.7109375" customWidth="1"/>
    <col min="17" max="17" width="1.42578125" customWidth="1"/>
  </cols>
  <sheetData>
    <row r="1" spans="2:17" ht="11.25" customHeight="1" x14ac:dyDescent="0.2">
      <c r="B1" s="38" t="s">
        <v>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</row>
    <row r="2" spans="2:17" ht="11.25" customHeight="1" x14ac:dyDescent="0.2">
      <c r="B2" s="38" t="s">
        <v>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</row>
    <row r="3" spans="2:17" ht="11.1" customHeight="1" x14ac:dyDescent="0.2">
      <c r="B3" s="15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9" t="s">
        <v>38</v>
      </c>
      <c r="O3" s="39"/>
      <c r="P3" s="39"/>
      <c r="Q3" s="2"/>
    </row>
    <row r="4" spans="2:17" ht="3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"/>
    </row>
    <row r="5" spans="2:17" ht="15" customHeight="1" x14ac:dyDescent="0.2">
      <c r="B5" s="40" t="s">
        <v>39</v>
      </c>
      <c r="C5" s="41" t="s">
        <v>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4"/>
    </row>
    <row r="6" spans="2:17" ht="15" customHeight="1" x14ac:dyDescent="0.2">
      <c r="B6" s="40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"/>
    </row>
    <row r="7" spans="2:17" ht="30" customHeight="1" x14ac:dyDescent="0.2">
      <c r="B7" s="40"/>
      <c r="C7" s="19">
        <v>2001</v>
      </c>
      <c r="D7" s="19">
        <v>2002</v>
      </c>
      <c r="E7" s="19">
        <v>2003</v>
      </c>
      <c r="F7" s="19">
        <v>2004</v>
      </c>
      <c r="G7" s="19">
        <v>2005</v>
      </c>
      <c r="H7" s="19">
        <v>2006</v>
      </c>
      <c r="I7" s="19">
        <v>2007</v>
      </c>
      <c r="J7" s="19">
        <v>2008</v>
      </c>
      <c r="K7" s="19">
        <v>2009</v>
      </c>
      <c r="L7" s="19">
        <v>2010</v>
      </c>
      <c r="M7" s="19">
        <v>2011</v>
      </c>
      <c r="N7" s="19">
        <v>2012</v>
      </c>
      <c r="O7" s="24">
        <v>2013</v>
      </c>
      <c r="P7" s="24">
        <v>2014</v>
      </c>
      <c r="Q7" s="5"/>
    </row>
    <row r="8" spans="2:17" ht="3" customHeight="1" x14ac:dyDescent="0.2">
      <c r="B8" s="1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2"/>
      <c r="P8" s="25"/>
      <c r="Q8" s="6"/>
    </row>
    <row r="9" spans="2:17" ht="9.9499999999999993" customHeight="1" x14ac:dyDescent="0.2">
      <c r="B9" s="29" t="s">
        <v>0</v>
      </c>
      <c r="C9" s="21">
        <f>SUM(C11:C42)</f>
        <v>175854.83399999997</v>
      </c>
      <c r="D9" s="21">
        <f t="shared" ref="D9:I9" si="0">SUM(D11:D42)</f>
        <v>179376.24399999998</v>
      </c>
      <c r="E9" s="21">
        <f t="shared" si="0"/>
        <v>155823.75</v>
      </c>
      <c r="F9" s="21">
        <f t="shared" si="0"/>
        <v>297863.23300000001</v>
      </c>
      <c r="G9" s="21">
        <f t="shared" si="0"/>
        <v>373310.64399999997</v>
      </c>
      <c r="H9" s="21">
        <f t="shared" si="0"/>
        <v>265793.24699999997</v>
      </c>
      <c r="I9" s="21">
        <f t="shared" si="0"/>
        <v>652950.00099999993</v>
      </c>
      <c r="J9" s="21">
        <f>SUM(J11:J42)</f>
        <v>1142339.8930000002</v>
      </c>
      <c r="K9" s="21">
        <f t="shared" ref="K9:L9" si="1">SUM(K11:K42)</f>
        <v>1310032</v>
      </c>
      <c r="L9" s="21">
        <f t="shared" si="1"/>
        <v>1534740.3119999999</v>
      </c>
      <c r="M9" s="21">
        <f>SUM(M11:M42)</f>
        <v>1551009</v>
      </c>
      <c r="N9" s="21">
        <f>SUM(N11:N42)</f>
        <v>870170</v>
      </c>
      <c r="O9" s="21">
        <f>SUM(O11:O42)</f>
        <v>1427350</v>
      </c>
      <c r="P9" s="21">
        <f>SUM(P11:P42)</f>
        <v>1050575.8999999999</v>
      </c>
      <c r="Q9" s="6"/>
    </row>
    <row r="10" spans="2:17" ht="3" customHeight="1" x14ac:dyDescent="0.2">
      <c r="B10" s="2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6"/>
      <c r="P10" s="34"/>
      <c r="Q10" s="6"/>
    </row>
    <row r="11" spans="2:17" ht="9.9499999999999993" customHeight="1" x14ac:dyDescent="0.2">
      <c r="B11" s="30" t="s">
        <v>4</v>
      </c>
      <c r="C11" s="22">
        <v>14195</v>
      </c>
      <c r="D11" s="22">
        <v>6250</v>
      </c>
      <c r="E11" s="22">
        <v>3750</v>
      </c>
      <c r="F11" s="22">
        <v>23937.4</v>
      </c>
      <c r="G11" s="22">
        <v>26000</v>
      </c>
      <c r="H11" s="22">
        <v>10000</v>
      </c>
      <c r="I11" s="22">
        <v>19000</v>
      </c>
      <c r="J11" s="22">
        <v>50880</v>
      </c>
      <c r="K11" s="22">
        <v>51500</v>
      </c>
      <c r="L11" s="22">
        <v>59536</v>
      </c>
      <c r="M11" s="22">
        <v>27000</v>
      </c>
      <c r="N11" s="22">
        <v>14100</v>
      </c>
      <c r="O11" s="27">
        <v>50000</v>
      </c>
      <c r="P11" s="35">
        <v>7075.9</v>
      </c>
      <c r="Q11" s="6"/>
    </row>
    <row r="12" spans="2:17" ht="9.9499999999999993" customHeight="1" x14ac:dyDescent="0.2">
      <c r="B12" s="18" t="s">
        <v>5</v>
      </c>
      <c r="C12" s="22">
        <v>2660</v>
      </c>
      <c r="D12" s="22">
        <v>2490</v>
      </c>
      <c r="E12" s="22">
        <v>7800</v>
      </c>
      <c r="F12" s="22">
        <v>20452.335999999999</v>
      </c>
      <c r="G12" s="22">
        <v>16192</v>
      </c>
      <c r="H12" s="22">
        <v>10500</v>
      </c>
      <c r="I12" s="22">
        <v>20000</v>
      </c>
      <c r="J12" s="22">
        <v>30000</v>
      </c>
      <c r="K12" s="22">
        <v>55000</v>
      </c>
      <c r="L12" s="22">
        <v>60000</v>
      </c>
      <c r="M12" s="22">
        <v>63850</v>
      </c>
      <c r="N12" s="22">
        <v>58500</v>
      </c>
      <c r="O12" s="27">
        <v>38500</v>
      </c>
      <c r="P12" s="35">
        <v>37000</v>
      </c>
      <c r="Q12" s="6"/>
    </row>
    <row r="13" spans="2:17" ht="9.9499999999999993" customHeight="1" x14ac:dyDescent="0.2">
      <c r="B13" s="18" t="s">
        <v>6</v>
      </c>
      <c r="C13" s="22">
        <v>4000</v>
      </c>
      <c r="D13" s="22">
        <v>4000</v>
      </c>
      <c r="E13" s="22">
        <v>6300</v>
      </c>
      <c r="F13" s="22">
        <v>18900</v>
      </c>
      <c r="G13" s="22">
        <v>14000</v>
      </c>
      <c r="H13" s="22">
        <v>8000</v>
      </c>
      <c r="I13" s="22">
        <v>36000</v>
      </c>
      <c r="J13" s="22">
        <v>35000</v>
      </c>
      <c r="K13" s="22">
        <v>50000</v>
      </c>
      <c r="L13" s="22">
        <v>0</v>
      </c>
      <c r="M13" s="22">
        <v>0</v>
      </c>
      <c r="N13" s="22">
        <v>35000</v>
      </c>
      <c r="O13" s="27">
        <v>25000</v>
      </c>
      <c r="P13" s="35">
        <v>7000</v>
      </c>
      <c r="Q13" s="6"/>
    </row>
    <row r="14" spans="2:17" ht="9.9499999999999993" customHeight="1" x14ac:dyDescent="0.2">
      <c r="B14" s="30" t="s">
        <v>7</v>
      </c>
      <c r="C14" s="22">
        <v>4250</v>
      </c>
      <c r="D14" s="22">
        <v>0</v>
      </c>
      <c r="E14" s="22">
        <v>0</v>
      </c>
      <c r="F14" s="22">
        <v>8250</v>
      </c>
      <c r="G14" s="22">
        <v>15750</v>
      </c>
      <c r="H14" s="22">
        <v>6000</v>
      </c>
      <c r="I14" s="22">
        <v>21200</v>
      </c>
      <c r="J14" s="22">
        <v>55000</v>
      </c>
      <c r="K14" s="22">
        <v>0</v>
      </c>
      <c r="L14" s="22">
        <v>55300</v>
      </c>
      <c r="M14" s="22">
        <v>33750</v>
      </c>
      <c r="N14" s="22">
        <v>27400</v>
      </c>
      <c r="O14" s="27">
        <v>40000</v>
      </c>
      <c r="P14" s="35">
        <v>58000</v>
      </c>
      <c r="Q14" s="7"/>
    </row>
    <row r="15" spans="2:17" ht="9.9499999999999993" customHeight="1" x14ac:dyDescent="0.2">
      <c r="B15" s="30" t="s">
        <v>8</v>
      </c>
      <c r="C15" s="22">
        <v>1170</v>
      </c>
      <c r="D15" s="22">
        <v>1166</v>
      </c>
      <c r="E15" s="22">
        <v>1513</v>
      </c>
      <c r="F15" s="22">
        <v>5499.6639999999998</v>
      </c>
      <c r="G15" s="22">
        <v>2215</v>
      </c>
      <c r="H15" s="22">
        <v>15393.3</v>
      </c>
      <c r="I15" s="22">
        <v>22000</v>
      </c>
      <c r="J15" s="22">
        <v>32000</v>
      </c>
      <c r="K15" s="22">
        <v>67000</v>
      </c>
      <c r="L15" s="22">
        <v>31500</v>
      </c>
      <c r="M15" s="22">
        <v>21700</v>
      </c>
      <c r="N15" s="22">
        <v>21000</v>
      </c>
      <c r="O15" s="27">
        <v>34000</v>
      </c>
      <c r="P15" s="35">
        <v>22000</v>
      </c>
      <c r="Q15" s="7"/>
    </row>
    <row r="16" spans="2:17" ht="9.9499999999999993" customHeight="1" x14ac:dyDescent="0.2">
      <c r="B16" s="30" t="s">
        <v>9</v>
      </c>
      <c r="C16" s="22">
        <v>5295</v>
      </c>
      <c r="D16" s="22">
        <v>9761</v>
      </c>
      <c r="E16" s="22">
        <v>8550</v>
      </c>
      <c r="F16" s="22">
        <v>20116</v>
      </c>
      <c r="G16" s="22">
        <v>19250</v>
      </c>
      <c r="H16" s="22">
        <v>8000</v>
      </c>
      <c r="I16" s="22">
        <v>16500</v>
      </c>
      <c r="J16" s="22">
        <v>34000</v>
      </c>
      <c r="K16" s="22">
        <v>31000</v>
      </c>
      <c r="L16" s="22">
        <v>77000</v>
      </c>
      <c r="M16" s="22">
        <v>66700</v>
      </c>
      <c r="N16" s="22">
        <v>18500</v>
      </c>
      <c r="O16" s="27">
        <v>60000</v>
      </c>
      <c r="P16" s="35">
        <v>13000</v>
      </c>
      <c r="Q16" s="7"/>
    </row>
    <row r="17" spans="2:17" ht="9.9499999999999993" customHeight="1" x14ac:dyDescent="0.2">
      <c r="B17" s="30" t="s">
        <v>10</v>
      </c>
      <c r="C17" s="22">
        <v>2150</v>
      </c>
      <c r="D17" s="22">
        <v>2400</v>
      </c>
      <c r="E17" s="22">
        <v>2540</v>
      </c>
      <c r="F17" s="22">
        <v>3823.3330000000001</v>
      </c>
      <c r="G17" s="22">
        <v>10250</v>
      </c>
      <c r="H17" s="22">
        <v>6000</v>
      </c>
      <c r="I17" s="22">
        <v>11500</v>
      </c>
      <c r="J17" s="22">
        <v>28200</v>
      </c>
      <c r="K17" s="22">
        <v>37960</v>
      </c>
      <c r="L17" s="22">
        <v>0</v>
      </c>
      <c r="M17" s="22">
        <v>43755</v>
      </c>
      <c r="N17" s="22">
        <v>22100</v>
      </c>
      <c r="O17" s="27">
        <v>60000</v>
      </c>
      <c r="P17" s="35">
        <v>60000</v>
      </c>
      <c r="Q17" s="7"/>
    </row>
    <row r="18" spans="2:17" ht="9.9499999999999993" customHeight="1" x14ac:dyDescent="0.2">
      <c r="B18" s="30" t="s">
        <v>11</v>
      </c>
      <c r="C18" s="22">
        <v>8000</v>
      </c>
      <c r="D18" s="22">
        <v>4000</v>
      </c>
      <c r="E18" s="22">
        <v>7000</v>
      </c>
      <c r="F18" s="22">
        <v>17000</v>
      </c>
      <c r="G18" s="22">
        <v>10527.75</v>
      </c>
      <c r="H18" s="22">
        <v>5000</v>
      </c>
      <c r="I18" s="22">
        <v>15000</v>
      </c>
      <c r="J18" s="22">
        <v>22000</v>
      </c>
      <c r="K18" s="22">
        <v>31000</v>
      </c>
      <c r="L18" s="22">
        <v>64811.311999999998</v>
      </c>
      <c r="M18" s="22">
        <v>68500</v>
      </c>
      <c r="N18" s="22">
        <v>0</v>
      </c>
      <c r="O18" s="27">
        <v>0</v>
      </c>
      <c r="P18" s="35">
        <v>20000</v>
      </c>
      <c r="Q18" s="7"/>
    </row>
    <row r="19" spans="2:17" ht="9.9499999999999993" customHeight="1" x14ac:dyDescent="0.2">
      <c r="B19" s="30" t="s">
        <v>12</v>
      </c>
      <c r="C19" s="22">
        <v>2925</v>
      </c>
      <c r="D19" s="22">
        <v>8250</v>
      </c>
      <c r="E19" s="22">
        <v>8500</v>
      </c>
      <c r="F19" s="22">
        <v>12500</v>
      </c>
      <c r="G19" s="22">
        <v>20000</v>
      </c>
      <c r="H19" s="22">
        <v>11375</v>
      </c>
      <c r="I19" s="22">
        <v>32500</v>
      </c>
      <c r="J19" s="22">
        <v>31500</v>
      </c>
      <c r="K19" s="22">
        <v>60000</v>
      </c>
      <c r="L19" s="22">
        <v>50000</v>
      </c>
      <c r="M19" s="22">
        <v>0</v>
      </c>
      <c r="N19" s="22">
        <v>30000</v>
      </c>
      <c r="O19" s="27">
        <v>17200</v>
      </c>
      <c r="P19" s="35">
        <v>0</v>
      </c>
      <c r="Q19" s="7"/>
    </row>
    <row r="20" spans="2:17" ht="9.9499999999999993" customHeight="1" x14ac:dyDescent="0.2">
      <c r="B20" s="30" t="s">
        <v>13</v>
      </c>
      <c r="C20" s="22">
        <v>1500</v>
      </c>
      <c r="D20" s="22">
        <v>2500</v>
      </c>
      <c r="E20" s="22">
        <v>4050</v>
      </c>
      <c r="F20" s="22">
        <v>0</v>
      </c>
      <c r="G20" s="22">
        <v>21000</v>
      </c>
      <c r="H20" s="22">
        <v>21500</v>
      </c>
      <c r="I20" s="22">
        <v>40661.239000000001</v>
      </c>
      <c r="J20" s="22">
        <v>28000</v>
      </c>
      <c r="K20" s="22">
        <v>31000</v>
      </c>
      <c r="L20" s="22">
        <v>0</v>
      </c>
      <c r="M20" s="22">
        <v>42000</v>
      </c>
      <c r="N20" s="22">
        <v>36400</v>
      </c>
      <c r="O20" s="27">
        <v>65350</v>
      </c>
      <c r="P20" s="35">
        <v>35000</v>
      </c>
      <c r="Q20" s="7"/>
    </row>
    <row r="21" spans="2:17" ht="9.9499999999999993" customHeight="1" x14ac:dyDescent="0.2">
      <c r="B21" s="30" t="s">
        <v>14</v>
      </c>
      <c r="C21" s="22">
        <v>2400</v>
      </c>
      <c r="D21" s="22">
        <v>8100</v>
      </c>
      <c r="E21" s="22">
        <v>3920</v>
      </c>
      <c r="F21" s="22">
        <v>6725</v>
      </c>
      <c r="G21" s="22">
        <v>10500</v>
      </c>
      <c r="H21" s="22">
        <v>15350</v>
      </c>
      <c r="I21" s="22">
        <v>21634.3</v>
      </c>
      <c r="J21" s="22">
        <v>31350</v>
      </c>
      <c r="K21" s="22">
        <v>85050</v>
      </c>
      <c r="L21" s="22">
        <v>45000</v>
      </c>
      <c r="M21" s="22">
        <v>60120</v>
      </c>
      <c r="N21" s="22">
        <v>30300</v>
      </c>
      <c r="O21" s="27">
        <v>65000</v>
      </c>
      <c r="P21" s="35">
        <v>45000</v>
      </c>
      <c r="Q21" s="7"/>
    </row>
    <row r="22" spans="2:17" ht="9.9499999999999993" customHeight="1" x14ac:dyDescent="0.2">
      <c r="B22" s="30" t="s">
        <v>15</v>
      </c>
      <c r="C22" s="22">
        <v>7250</v>
      </c>
      <c r="D22" s="22">
        <v>9500</v>
      </c>
      <c r="E22" s="22">
        <v>11500</v>
      </c>
      <c r="F22" s="22">
        <v>10000</v>
      </c>
      <c r="G22" s="22">
        <v>12000</v>
      </c>
      <c r="H22" s="22">
        <v>10000</v>
      </c>
      <c r="I22" s="22">
        <v>20350</v>
      </c>
      <c r="J22" s="22">
        <v>17264.099999999999</v>
      </c>
      <c r="K22" s="22">
        <v>50000</v>
      </c>
      <c r="L22" s="22">
        <v>55000</v>
      </c>
      <c r="M22" s="22">
        <v>41180</v>
      </c>
      <c r="N22" s="22">
        <v>25000</v>
      </c>
      <c r="O22" s="27">
        <v>65000</v>
      </c>
      <c r="P22" s="35">
        <v>25000</v>
      </c>
      <c r="Q22" s="7"/>
    </row>
    <row r="23" spans="2:17" ht="9.9499999999999993" customHeight="1" x14ac:dyDescent="0.2">
      <c r="B23" s="30" t="s">
        <v>16</v>
      </c>
      <c r="C23" s="22">
        <v>5944.4</v>
      </c>
      <c r="D23" s="22">
        <v>5976.6670000000004</v>
      </c>
      <c r="E23" s="22">
        <v>3950</v>
      </c>
      <c r="F23" s="22">
        <v>12872.2</v>
      </c>
      <c r="G23" s="22">
        <v>10000</v>
      </c>
      <c r="H23" s="22">
        <v>4250</v>
      </c>
      <c r="I23" s="22">
        <v>16000</v>
      </c>
      <c r="J23" s="22">
        <v>49576</v>
      </c>
      <c r="K23" s="22">
        <v>31000</v>
      </c>
      <c r="L23" s="22">
        <v>25000</v>
      </c>
      <c r="M23" s="22">
        <v>35000</v>
      </c>
      <c r="N23" s="22">
        <v>38500</v>
      </c>
      <c r="O23" s="27">
        <v>40000</v>
      </c>
      <c r="P23" s="35">
        <v>40000</v>
      </c>
      <c r="Q23" s="7"/>
    </row>
    <row r="24" spans="2:17" ht="9.9499999999999993" customHeight="1" x14ac:dyDescent="0.2">
      <c r="B24" s="30" t="s">
        <v>17</v>
      </c>
      <c r="C24" s="22">
        <v>8511</v>
      </c>
      <c r="D24" s="22">
        <v>5406.9279999999999</v>
      </c>
      <c r="E24" s="22">
        <v>4500</v>
      </c>
      <c r="F24" s="22">
        <v>8500</v>
      </c>
      <c r="G24" s="22">
        <v>8000</v>
      </c>
      <c r="H24" s="22">
        <v>6000</v>
      </c>
      <c r="I24" s="22">
        <v>18000</v>
      </c>
      <c r="J24" s="22">
        <v>56673.953999999998</v>
      </c>
      <c r="K24" s="22">
        <v>73000</v>
      </c>
      <c r="L24" s="22">
        <v>81000</v>
      </c>
      <c r="M24" s="22">
        <v>79500</v>
      </c>
      <c r="N24" s="22">
        <v>48500</v>
      </c>
      <c r="O24" s="27">
        <v>43000</v>
      </c>
      <c r="P24" s="35">
        <v>60000</v>
      </c>
      <c r="Q24" s="7"/>
    </row>
    <row r="25" spans="2:17" ht="9.9499999999999993" customHeight="1" x14ac:dyDescent="0.2">
      <c r="B25" s="30" t="s">
        <v>18</v>
      </c>
      <c r="C25" s="22">
        <v>2750</v>
      </c>
      <c r="D25" s="22">
        <v>3450</v>
      </c>
      <c r="E25" s="22">
        <v>1500</v>
      </c>
      <c r="F25" s="22">
        <v>3550</v>
      </c>
      <c r="G25" s="22">
        <v>4150</v>
      </c>
      <c r="H25" s="22">
        <v>6420</v>
      </c>
      <c r="I25" s="22">
        <v>14400</v>
      </c>
      <c r="J25" s="22">
        <v>35750</v>
      </c>
      <c r="K25" s="22">
        <v>40500</v>
      </c>
      <c r="L25" s="22">
        <v>55000</v>
      </c>
      <c r="M25" s="22">
        <v>70500</v>
      </c>
      <c r="N25" s="22">
        <v>18500</v>
      </c>
      <c r="O25" s="27">
        <v>50000</v>
      </c>
      <c r="P25" s="35">
        <v>60000</v>
      </c>
      <c r="Q25" s="7"/>
    </row>
    <row r="26" spans="2:17" ht="9.9499999999999993" customHeight="1" x14ac:dyDescent="0.2">
      <c r="B26" s="30" t="s">
        <v>19</v>
      </c>
      <c r="C26" s="22">
        <v>13600</v>
      </c>
      <c r="D26" s="22">
        <v>4750</v>
      </c>
      <c r="E26" s="22">
        <v>7000</v>
      </c>
      <c r="F26" s="22">
        <v>10750</v>
      </c>
      <c r="G26" s="22">
        <v>16250</v>
      </c>
      <c r="H26" s="22">
        <v>8913</v>
      </c>
      <c r="I26" s="22">
        <v>15955.832</v>
      </c>
      <c r="J26" s="22">
        <v>29324.223000000002</v>
      </c>
      <c r="K26" s="22">
        <v>70000</v>
      </c>
      <c r="L26" s="22">
        <v>76901</v>
      </c>
      <c r="M26" s="22">
        <v>30000</v>
      </c>
      <c r="N26" s="22">
        <v>29400</v>
      </c>
      <c r="O26" s="27">
        <v>22300</v>
      </c>
      <c r="P26" s="35">
        <v>0</v>
      </c>
      <c r="Q26" s="7"/>
    </row>
    <row r="27" spans="2:17" ht="9.9499999999999993" customHeight="1" x14ac:dyDescent="0.2">
      <c r="B27" s="30" t="s">
        <v>20</v>
      </c>
      <c r="C27" s="22">
        <v>3550</v>
      </c>
      <c r="D27" s="22">
        <v>3250</v>
      </c>
      <c r="E27" s="22">
        <v>3750</v>
      </c>
      <c r="F27" s="22">
        <v>8900</v>
      </c>
      <c r="G27" s="22">
        <v>11166.5</v>
      </c>
      <c r="H27" s="22">
        <v>8250</v>
      </c>
      <c r="I27" s="22">
        <v>12139</v>
      </c>
      <c r="J27" s="22">
        <v>35000</v>
      </c>
      <c r="K27" s="22">
        <v>26000</v>
      </c>
      <c r="L27" s="22">
        <v>55000</v>
      </c>
      <c r="M27" s="22">
        <v>57000</v>
      </c>
      <c r="N27" s="22">
        <v>28500</v>
      </c>
      <c r="O27" s="27">
        <v>42500</v>
      </c>
      <c r="P27" s="35">
        <v>30000</v>
      </c>
      <c r="Q27" s="7"/>
    </row>
    <row r="28" spans="2:17" ht="9.9499999999999993" customHeight="1" x14ac:dyDescent="0.2">
      <c r="B28" s="30" t="s">
        <v>21</v>
      </c>
      <c r="C28" s="22">
        <v>3400</v>
      </c>
      <c r="D28" s="22">
        <v>6500</v>
      </c>
      <c r="E28" s="22">
        <v>4000</v>
      </c>
      <c r="F28" s="22">
        <v>4000</v>
      </c>
      <c r="G28" s="22">
        <v>0</v>
      </c>
      <c r="H28" s="22">
        <v>4000</v>
      </c>
      <c r="I28" s="22">
        <v>4800</v>
      </c>
      <c r="J28" s="22">
        <v>14000</v>
      </c>
      <c r="K28" s="22">
        <v>50000</v>
      </c>
      <c r="L28" s="22">
        <v>55000</v>
      </c>
      <c r="M28" s="22">
        <v>42000</v>
      </c>
      <c r="N28" s="22">
        <v>19200</v>
      </c>
      <c r="O28" s="27">
        <v>20000</v>
      </c>
      <c r="P28" s="35">
        <v>24000</v>
      </c>
      <c r="Q28" s="7"/>
    </row>
    <row r="29" spans="2:17" ht="9.9499999999999993" customHeight="1" x14ac:dyDescent="0.2">
      <c r="B29" s="30" t="s">
        <v>22</v>
      </c>
      <c r="C29" s="22">
        <v>24000</v>
      </c>
      <c r="D29" s="22">
        <v>12000</v>
      </c>
      <c r="E29" s="22">
        <v>6000</v>
      </c>
      <c r="F29" s="22">
        <v>12000</v>
      </c>
      <c r="G29" s="22">
        <v>17750</v>
      </c>
      <c r="H29" s="22">
        <v>12500</v>
      </c>
      <c r="I29" s="22">
        <v>40000</v>
      </c>
      <c r="J29" s="22">
        <v>55000</v>
      </c>
      <c r="K29" s="22">
        <v>52500</v>
      </c>
      <c r="L29" s="22">
        <v>64700</v>
      </c>
      <c r="M29" s="22">
        <v>63500</v>
      </c>
      <c r="N29" s="22">
        <v>23900</v>
      </c>
      <c r="O29" s="27">
        <v>26000</v>
      </c>
      <c r="P29" s="35">
        <v>20000</v>
      </c>
      <c r="Q29" s="7"/>
    </row>
    <row r="30" spans="2:17" ht="9.9499999999999993" customHeight="1" x14ac:dyDescent="0.2">
      <c r="B30" s="30" t="s">
        <v>23</v>
      </c>
      <c r="C30" s="22">
        <v>3290</v>
      </c>
      <c r="D30" s="22">
        <v>10000</v>
      </c>
      <c r="E30" s="22">
        <v>10250</v>
      </c>
      <c r="F30" s="22">
        <v>0</v>
      </c>
      <c r="G30" s="22">
        <v>17950</v>
      </c>
      <c r="H30" s="22">
        <v>9687.5</v>
      </c>
      <c r="I30" s="22">
        <v>29750</v>
      </c>
      <c r="J30" s="22">
        <v>30000</v>
      </c>
      <c r="K30" s="22">
        <v>41000</v>
      </c>
      <c r="L30" s="22">
        <v>50000</v>
      </c>
      <c r="M30" s="22">
        <v>50000</v>
      </c>
      <c r="N30" s="22">
        <v>38500</v>
      </c>
      <c r="O30" s="27">
        <v>45000</v>
      </c>
      <c r="P30" s="35">
        <v>45000</v>
      </c>
      <c r="Q30" s="7"/>
    </row>
    <row r="31" spans="2:17" ht="9.9499999999999993" customHeight="1" x14ac:dyDescent="0.2">
      <c r="B31" s="30" t="s">
        <v>24</v>
      </c>
      <c r="C31" s="22">
        <v>14300</v>
      </c>
      <c r="D31" s="22">
        <v>7984.4459999999999</v>
      </c>
      <c r="E31" s="22">
        <v>4750</v>
      </c>
      <c r="F31" s="22">
        <v>2750</v>
      </c>
      <c r="G31" s="22">
        <v>250</v>
      </c>
      <c r="H31" s="22">
        <v>4869.6329999999998</v>
      </c>
      <c r="I31" s="22">
        <v>12276.296</v>
      </c>
      <c r="J31" s="22">
        <v>30680</v>
      </c>
      <c r="K31" s="22">
        <v>30600</v>
      </c>
      <c r="L31" s="22">
        <v>38950</v>
      </c>
      <c r="M31" s="22">
        <v>45500</v>
      </c>
      <c r="N31" s="22">
        <v>48500</v>
      </c>
      <c r="O31" s="27">
        <v>56500</v>
      </c>
      <c r="P31" s="35">
        <v>70000</v>
      </c>
      <c r="Q31" s="7"/>
    </row>
    <row r="32" spans="2:17" ht="9.9499999999999993" customHeight="1" x14ac:dyDescent="0.2">
      <c r="B32" s="30" t="s">
        <v>25</v>
      </c>
      <c r="C32" s="22">
        <v>3000</v>
      </c>
      <c r="D32" s="22">
        <v>1250</v>
      </c>
      <c r="E32" s="22">
        <v>2250</v>
      </c>
      <c r="F32" s="22">
        <v>11900</v>
      </c>
      <c r="G32" s="22">
        <v>12700</v>
      </c>
      <c r="H32" s="22">
        <v>6000</v>
      </c>
      <c r="I32" s="22">
        <v>24500</v>
      </c>
      <c r="J32" s="22">
        <v>36000</v>
      </c>
      <c r="K32" s="22">
        <v>22700</v>
      </c>
      <c r="L32" s="22">
        <v>51500</v>
      </c>
      <c r="M32" s="22">
        <v>45200</v>
      </c>
      <c r="N32" s="22">
        <v>13500</v>
      </c>
      <c r="O32" s="27">
        <v>46000</v>
      </c>
      <c r="P32" s="35">
        <v>50000</v>
      </c>
      <c r="Q32" s="7"/>
    </row>
    <row r="33" spans="2:17" ht="9.9499999999999993" customHeight="1" x14ac:dyDescent="0.2">
      <c r="B33" s="30" t="s">
        <v>26</v>
      </c>
      <c r="C33" s="22">
        <v>7000</v>
      </c>
      <c r="D33" s="22">
        <v>14779.398999999999</v>
      </c>
      <c r="E33" s="22">
        <v>2050</v>
      </c>
      <c r="F33" s="22">
        <v>22206</v>
      </c>
      <c r="G33" s="22">
        <v>0</v>
      </c>
      <c r="H33" s="22">
        <v>4833.3329999999996</v>
      </c>
      <c r="I33" s="22">
        <v>28483.333999999999</v>
      </c>
      <c r="J33" s="22">
        <v>64961</v>
      </c>
      <c r="K33" s="22">
        <v>0</v>
      </c>
      <c r="L33" s="22">
        <v>94542</v>
      </c>
      <c r="M33" s="22">
        <v>90000</v>
      </c>
      <c r="N33" s="22">
        <v>35150</v>
      </c>
      <c r="O33" s="27">
        <v>70000</v>
      </c>
      <c r="P33" s="35">
        <v>30000</v>
      </c>
      <c r="Q33" s="7"/>
    </row>
    <row r="34" spans="2:17" ht="9.9499999999999993" customHeight="1" x14ac:dyDescent="0.2">
      <c r="B34" s="30" t="s">
        <v>27</v>
      </c>
      <c r="C34" s="22">
        <v>3000</v>
      </c>
      <c r="D34" s="22">
        <v>2250</v>
      </c>
      <c r="E34" s="22">
        <v>0</v>
      </c>
      <c r="F34" s="22">
        <v>15050</v>
      </c>
      <c r="G34" s="22">
        <v>10710</v>
      </c>
      <c r="H34" s="22">
        <v>7500</v>
      </c>
      <c r="I34" s="22">
        <v>25455</v>
      </c>
      <c r="J34" s="22">
        <v>29900</v>
      </c>
      <c r="K34" s="22">
        <v>497</v>
      </c>
      <c r="L34" s="22">
        <v>59500</v>
      </c>
      <c r="M34" s="22">
        <v>50350</v>
      </c>
      <c r="N34" s="22">
        <v>18500</v>
      </c>
      <c r="O34" s="27">
        <v>60000</v>
      </c>
      <c r="P34" s="35">
        <v>2500</v>
      </c>
      <c r="Q34" s="7"/>
    </row>
    <row r="35" spans="2:17" ht="9.9499999999999993" customHeight="1" x14ac:dyDescent="0.2">
      <c r="B35" s="18" t="s">
        <v>28</v>
      </c>
      <c r="C35" s="22">
        <v>4771.2359999999999</v>
      </c>
      <c r="D35" s="22">
        <v>2758.4749999999999</v>
      </c>
      <c r="E35" s="22">
        <v>8812.75</v>
      </c>
      <c r="F35" s="22">
        <v>10645</v>
      </c>
      <c r="G35" s="22">
        <v>18000</v>
      </c>
      <c r="H35" s="22">
        <v>8000</v>
      </c>
      <c r="I35" s="22">
        <v>20000</v>
      </c>
      <c r="J35" s="22">
        <v>30000</v>
      </c>
      <c r="K35" s="22">
        <v>50000</v>
      </c>
      <c r="L35" s="22">
        <v>55000</v>
      </c>
      <c r="M35" s="22">
        <v>63800</v>
      </c>
      <c r="N35" s="22">
        <v>53500</v>
      </c>
      <c r="O35" s="27">
        <v>50000</v>
      </c>
      <c r="P35" s="35">
        <v>50000</v>
      </c>
      <c r="Q35" s="7"/>
    </row>
    <row r="36" spans="2:17" ht="9.9499999999999993" customHeight="1" x14ac:dyDescent="0.2">
      <c r="B36" s="18" t="s">
        <v>29</v>
      </c>
      <c r="C36" s="22">
        <v>5505</v>
      </c>
      <c r="D36" s="22">
        <v>2500</v>
      </c>
      <c r="E36" s="22">
        <v>2550</v>
      </c>
      <c r="F36" s="22">
        <v>4050</v>
      </c>
      <c r="G36" s="22">
        <v>10450</v>
      </c>
      <c r="H36" s="22">
        <v>9250</v>
      </c>
      <c r="I36" s="22">
        <v>22300</v>
      </c>
      <c r="J36" s="22">
        <v>34000</v>
      </c>
      <c r="K36" s="22">
        <v>11125</v>
      </c>
      <c r="L36" s="22">
        <v>55000</v>
      </c>
      <c r="M36" s="22">
        <v>68750</v>
      </c>
      <c r="N36" s="22">
        <v>53500</v>
      </c>
      <c r="O36" s="27">
        <v>50000</v>
      </c>
      <c r="P36" s="35"/>
      <c r="Q36" s="7"/>
    </row>
    <row r="37" spans="2:17" ht="9.9499999999999993" customHeight="1" x14ac:dyDescent="0.2">
      <c r="B37" s="30" t="s">
        <v>30</v>
      </c>
      <c r="C37" s="22">
        <v>0</v>
      </c>
      <c r="D37" s="22">
        <v>2750</v>
      </c>
      <c r="E37" s="22">
        <v>6250</v>
      </c>
      <c r="F37" s="22">
        <v>9550</v>
      </c>
      <c r="G37" s="22">
        <v>7550</v>
      </c>
      <c r="H37" s="22">
        <v>0</v>
      </c>
      <c r="I37" s="22">
        <v>5000</v>
      </c>
      <c r="J37" s="22">
        <v>0</v>
      </c>
      <c r="K37" s="22">
        <v>0</v>
      </c>
      <c r="L37" s="22">
        <v>14800</v>
      </c>
      <c r="M37" s="22">
        <v>20573</v>
      </c>
      <c r="N37" s="22">
        <v>500</v>
      </c>
      <c r="O37" s="27">
        <v>30000</v>
      </c>
      <c r="P37" s="35">
        <v>30000</v>
      </c>
      <c r="Q37" s="7"/>
    </row>
    <row r="38" spans="2:17" ht="9.9499999999999993" customHeight="1" x14ac:dyDescent="0.2">
      <c r="B38" s="30" t="s">
        <v>31</v>
      </c>
      <c r="C38" s="22">
        <v>1150</v>
      </c>
      <c r="D38" s="22">
        <v>2400</v>
      </c>
      <c r="E38" s="22">
        <v>5400</v>
      </c>
      <c r="F38" s="22">
        <v>2386.3000000000002</v>
      </c>
      <c r="G38" s="22">
        <v>10250</v>
      </c>
      <c r="H38" s="22">
        <v>4000</v>
      </c>
      <c r="I38" s="22">
        <v>15000</v>
      </c>
      <c r="J38" s="22">
        <v>33366.667000000001</v>
      </c>
      <c r="K38" s="22">
        <v>50000</v>
      </c>
      <c r="L38" s="22">
        <v>0</v>
      </c>
      <c r="M38" s="22">
        <v>44500</v>
      </c>
      <c r="N38" s="22">
        <v>0</v>
      </c>
      <c r="O38" s="27">
        <v>45000</v>
      </c>
      <c r="P38" s="35">
        <v>45000</v>
      </c>
      <c r="Q38" s="7"/>
    </row>
    <row r="39" spans="2:17" ht="9.9499999999999993" customHeight="1" x14ac:dyDescent="0.2">
      <c r="B39" s="30" t="s">
        <v>32</v>
      </c>
      <c r="C39" s="22">
        <v>2957.5309999999999</v>
      </c>
      <c r="D39" s="22">
        <v>2952.4</v>
      </c>
      <c r="E39" s="22">
        <v>4250</v>
      </c>
      <c r="F39" s="22">
        <v>500</v>
      </c>
      <c r="G39" s="22">
        <v>10500</v>
      </c>
      <c r="H39" s="22">
        <v>4500</v>
      </c>
      <c r="I39" s="22">
        <v>12000</v>
      </c>
      <c r="J39" s="22">
        <v>30300</v>
      </c>
      <c r="K39" s="22">
        <v>29400</v>
      </c>
      <c r="L39" s="22">
        <v>36500</v>
      </c>
      <c r="M39" s="22">
        <v>38500</v>
      </c>
      <c r="N39" s="22">
        <v>18500</v>
      </c>
      <c r="O39" s="27">
        <v>45000</v>
      </c>
      <c r="P39" s="35">
        <v>40000</v>
      </c>
      <c r="Q39" s="7"/>
    </row>
    <row r="40" spans="2:17" ht="9.9499999999999993" customHeight="1" x14ac:dyDescent="0.2">
      <c r="B40" s="30" t="s">
        <v>33</v>
      </c>
      <c r="C40" s="22">
        <v>6790.6670000000004</v>
      </c>
      <c r="D40" s="22">
        <v>4866.6660000000002</v>
      </c>
      <c r="E40" s="22">
        <v>4438</v>
      </c>
      <c r="F40" s="22">
        <v>0</v>
      </c>
      <c r="G40" s="22">
        <v>9269.3940000000002</v>
      </c>
      <c r="H40" s="22">
        <v>7201.4809999999998</v>
      </c>
      <c r="I40" s="22">
        <v>17045</v>
      </c>
      <c r="J40" s="22">
        <v>31597.777999999998</v>
      </c>
      <c r="K40" s="22">
        <v>35000</v>
      </c>
      <c r="L40" s="22">
        <v>23700</v>
      </c>
      <c r="M40" s="22">
        <v>68000</v>
      </c>
      <c r="N40" s="22">
        <v>39500</v>
      </c>
      <c r="O40" s="27">
        <v>65000</v>
      </c>
      <c r="P40" s="35">
        <v>20000</v>
      </c>
      <c r="Q40" s="7"/>
    </row>
    <row r="41" spans="2:17" ht="9.9499999999999993" customHeight="1" x14ac:dyDescent="0.2">
      <c r="B41" s="30" t="s">
        <v>35</v>
      </c>
      <c r="C41" s="22">
        <v>4000</v>
      </c>
      <c r="D41" s="22">
        <v>21416.667000000001</v>
      </c>
      <c r="E41" s="22">
        <v>5250</v>
      </c>
      <c r="F41" s="22">
        <v>2800</v>
      </c>
      <c r="G41" s="22">
        <v>9180</v>
      </c>
      <c r="H41" s="22">
        <v>14000</v>
      </c>
      <c r="I41" s="22">
        <v>12000</v>
      </c>
      <c r="J41" s="22">
        <v>35000</v>
      </c>
      <c r="K41" s="22">
        <v>60000</v>
      </c>
      <c r="L41" s="22">
        <v>71500</v>
      </c>
      <c r="M41" s="22">
        <v>75000</v>
      </c>
      <c r="N41" s="22">
        <v>3000</v>
      </c>
      <c r="O41" s="27">
        <v>60000</v>
      </c>
      <c r="P41" s="35">
        <v>60000</v>
      </c>
      <c r="Q41" s="7"/>
    </row>
    <row r="42" spans="2:17" ht="9.9499999999999993" customHeight="1" x14ac:dyDescent="0.2">
      <c r="B42" s="30" t="s">
        <v>34</v>
      </c>
      <c r="C42" s="22">
        <v>2540</v>
      </c>
      <c r="D42" s="22">
        <v>3717.596</v>
      </c>
      <c r="E42" s="22">
        <v>3450</v>
      </c>
      <c r="F42" s="22">
        <v>8250</v>
      </c>
      <c r="G42" s="22">
        <v>11500</v>
      </c>
      <c r="H42" s="22">
        <v>8500</v>
      </c>
      <c r="I42" s="22">
        <v>31500</v>
      </c>
      <c r="J42" s="22">
        <v>86016.171000000002</v>
      </c>
      <c r="K42" s="22">
        <v>87200</v>
      </c>
      <c r="L42" s="22">
        <v>73000</v>
      </c>
      <c r="M42" s="22">
        <v>44781</v>
      </c>
      <c r="N42" s="22">
        <v>22720</v>
      </c>
      <c r="O42" s="27">
        <v>41000</v>
      </c>
      <c r="P42" s="35">
        <v>45000</v>
      </c>
      <c r="Q42" s="7"/>
    </row>
    <row r="43" spans="2:17" ht="3" customHeight="1" x14ac:dyDescent="0.2">
      <c r="B43" s="3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33"/>
      <c r="P43" s="28"/>
      <c r="Q43" s="7"/>
    </row>
    <row r="44" spans="2:17" ht="9.9499999999999993" customHeight="1" x14ac:dyDescent="0.2">
      <c r="B44" s="16" t="s">
        <v>40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8"/>
    </row>
    <row r="45" spans="2:17" ht="9.9499999999999993" customHeight="1" x14ac:dyDescent="0.2">
      <c r="B45" s="16" t="s">
        <v>41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8"/>
    </row>
    <row r="46" spans="2:17" ht="9.9499999999999993" customHeight="1" x14ac:dyDescent="0.2">
      <c r="B46" s="36" t="s">
        <v>42</v>
      </c>
      <c r="C46" s="3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8"/>
    </row>
    <row r="47" spans="2:17" ht="9.9499999999999993" customHeight="1" x14ac:dyDescent="0.2">
      <c r="B47" s="16" t="s">
        <v>2</v>
      </c>
      <c r="C47" s="13"/>
      <c r="D47" s="13"/>
      <c r="E47" s="13"/>
      <c r="F47" s="13"/>
      <c r="G47" s="13"/>
      <c r="H47" s="13"/>
      <c r="I47" s="14"/>
      <c r="J47" s="14"/>
      <c r="K47" s="14"/>
      <c r="L47" s="14"/>
      <c r="M47" s="14"/>
      <c r="N47" s="14"/>
      <c r="O47" s="14"/>
      <c r="P47" s="13"/>
    </row>
    <row r="48" spans="2:17" ht="20.25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</sheetData>
  <mergeCells count="5">
    <mergeCell ref="B1:P1"/>
    <mergeCell ref="B2:P2"/>
    <mergeCell ref="N3:P3"/>
    <mergeCell ref="B5:B7"/>
    <mergeCell ref="C5:P6"/>
  </mergeCells>
  <phoneticPr fontId="0" type="noConversion"/>
  <printOptions verticalCentered="1"/>
  <pageMargins left="0.78740157480314965" right="1.5748031496062993" top="0.98425196850393704" bottom="0.98425196850393704" header="0" footer="0"/>
  <pageSetup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P428</vt:lpstr>
      <vt:lpstr>'P428'!Área_de_impresión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santiago_escamilla</dc:creator>
  <cp:lastModifiedBy>cristina_castro</cp:lastModifiedBy>
  <cp:lastPrinted>2014-08-14T18:08:23Z</cp:lastPrinted>
  <dcterms:created xsi:type="dcterms:W3CDTF">2004-05-07T14:42:13Z</dcterms:created>
  <dcterms:modified xsi:type="dcterms:W3CDTF">2014-08-18T17:45:10Z</dcterms:modified>
</cp:coreProperties>
</file>