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_gonzalez.HACIENDA\Documents\POLITICA SOCIAL\00CUARTO INFORME DE GOBIERNO  2015\000000ESTADISTICO IMPRENTA\excel\"/>
    </mc:Choice>
  </mc:AlternateContent>
  <bookViews>
    <workbookView xWindow="120" yWindow="48" windowWidth="21312" windowHeight="10032"/>
  </bookViews>
  <sheets>
    <sheet name="P260ABAJO" sheetId="1" r:id="rId1"/>
  </sheets>
  <definedNames>
    <definedName name="_Fill" hidden="1">#REF!</definedName>
    <definedName name="_Regression_Int" localSheetId="0" hidden="1">1</definedName>
    <definedName name="A_impresión_IM" localSheetId="0">P260ABAJO!#REF!</definedName>
    <definedName name="A_impresión_IM">#REF!</definedName>
    <definedName name="_xlnm.Print_Area" localSheetId="0">P260ABAJO!$B$4:$S$32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J24" i="1" l="1"/>
  <c r="J20" i="1"/>
  <c r="J16" i="1" s="1"/>
  <c r="J17" i="1"/>
  <c r="Q16" i="1"/>
  <c r="L16" i="1"/>
  <c r="L11" i="1"/>
  <c r="K11" i="1"/>
  <c r="J11" i="1"/>
</calcChain>
</file>

<file path=xl/sharedStrings.xml><?xml version="1.0" encoding="utf-8"?>
<sst xmlns="http://schemas.openxmlformats.org/spreadsheetml/2006/main" count="52" uniqueCount="48">
  <si>
    <t xml:space="preserve">Concepto              </t>
  </si>
  <si>
    <t>Ciclos escolares</t>
  </si>
  <si>
    <t>2000-2001</t>
  </si>
  <si>
    <t>2001-2002</t>
  </si>
  <si>
    <t>2002-2003</t>
  </si>
  <si>
    <t>2003-2004</t>
  </si>
  <si>
    <t>2004-2005</t>
  </si>
  <si>
    <t>2005-2006</t>
  </si>
  <si>
    <t xml:space="preserve">2006-2007 </t>
  </si>
  <si>
    <t xml:space="preserve">2007-2008  </t>
  </si>
  <si>
    <t xml:space="preserve">2008-2009  </t>
  </si>
  <si>
    <t xml:space="preserve">2009-2010  </t>
  </si>
  <si>
    <t>2010-2011</t>
  </si>
  <si>
    <t>2011-2012</t>
  </si>
  <si>
    <t>2012-2013</t>
  </si>
  <si>
    <t xml:space="preserve">2013-2014  </t>
  </si>
  <si>
    <t xml:space="preserve">2014-2015  </t>
  </si>
  <si>
    <t xml:space="preserve">2015-2016 </t>
  </si>
  <si>
    <t>TOTAL DE BECAS OTORGADAS</t>
  </si>
  <si>
    <t>5 942 743</t>
  </si>
  <si>
    <t>Mujeres</t>
  </si>
  <si>
    <t>2 987 398</t>
  </si>
  <si>
    <t>Hombres</t>
  </si>
  <si>
    <t>2 955 345</t>
  </si>
  <si>
    <t xml:space="preserve"> Por nivel educativo y género</t>
  </si>
  <si>
    <t xml:space="preserve">  Básica</t>
  </si>
  <si>
    <t>4 885 249</t>
  </si>
  <si>
    <t>Primaria</t>
  </si>
  <si>
    <t>2 909 121</t>
  </si>
  <si>
    <t>1 482 316</t>
  </si>
  <si>
    <t>1 426 805</t>
  </si>
  <si>
    <t>Secundaria</t>
  </si>
  <si>
    <t>1 976 128</t>
  </si>
  <si>
    <t xml:space="preserve"> 988 954</t>
  </si>
  <si>
    <t xml:space="preserve"> 987 174</t>
  </si>
  <si>
    <t>1 057 494</t>
  </si>
  <si>
    <t xml:space="preserve"> 541 366</t>
  </si>
  <si>
    <t xml:space="preserve"> 516 128</t>
  </si>
  <si>
    <t xml:space="preserve">1/ Hasta 2014 se denominaba Programa Oportunidades. </t>
  </si>
  <si>
    <t>2/ Las becas de PROSPERA iniciaron a partir de 2001 para la educación media superior.</t>
  </si>
  <si>
    <t>e/ Cifras estimadas al inicio del ciclo escolar 2016-2017.</t>
  </si>
  <si>
    <t>Fuente: Secretaría de Desarrollo Social. Coordinación Nacional de PROSPERA Programa de Inclusión Social.</t>
  </si>
  <si>
    <t>https://www.prospera.gob.mx/swb/es/PROSPERA2015/Variacion_de_Becarios_del_Inicio_del_ciclo_escolar_por_nivel_educativo_del_ano_2000_al_2015</t>
  </si>
  <si>
    <t xml:space="preserve"> - Mujeres</t>
  </si>
  <si>
    <t xml:space="preserve"> - Hombres</t>
  </si>
  <si>
    <r>
      <t xml:space="preserve">Becas PROSPERA Programa de Inclusión Social, por tipo educativo y género </t>
    </r>
    <r>
      <rPr>
        <b/>
        <vertAlign val="superscript"/>
        <sz val="8.5"/>
        <rFont val="Soberana Sans Light"/>
        <family val="3"/>
      </rPr>
      <t>1/</t>
    </r>
  </si>
  <si>
    <r>
      <t xml:space="preserve">  Media Superior </t>
    </r>
    <r>
      <rPr>
        <vertAlign val="superscript"/>
        <sz val="5.5"/>
        <rFont val="Soberana Sans"/>
        <family val="3"/>
      </rPr>
      <t>2/</t>
    </r>
  </si>
  <si>
    <r>
      <t xml:space="preserve">2016-2017 </t>
    </r>
    <r>
      <rPr>
        <vertAlign val="superscript"/>
        <sz val="6"/>
        <rFont val="Soberana Sans Light"/>
        <family val="3"/>
      </rPr>
      <t>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</si>
</sst>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General_)"/>
    <numFmt numFmtId="165" formatCode="#,##0.0"/>
    <numFmt numFmtId="166" formatCode="###\ ###\ ##0.0__________________;\-\ ###\ ###\ ##0.0____"/>
    <numFmt numFmtId="167" formatCode="###\ ###\ ##0_);\-\ ###\ ###\ ##0.0_)"/>
    <numFmt numFmtId="168" formatCode="###\ ###\ ##0;\-\ ###\ ###\ ##0.0____"/>
    <numFmt numFmtId="169" formatCode="###\ ###\ ##0_);\-\ ###\ ###\ ##0.0____"/>
    <numFmt numFmtId="170" formatCode="#\ ##0_ ;\-#\ ##0\ "/>
    <numFmt numFmtId="171" formatCode="###\ ###\ ##0______;"/>
    <numFmt numFmtId="172" formatCode="_-[$€-2]* #,##0.00_-;\-[$€-2]* #,##0.00_-;_-[$€-2]* &quot;-&quot;??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Helv"/>
    </font>
    <font>
      <b/>
      <sz val="8.5"/>
      <name val="Soberana Sans Light"/>
      <family val="3"/>
    </font>
    <font>
      <sz val="14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sz val="10"/>
      <name val="Arial"/>
      <family val="2"/>
    </font>
    <font>
      <b/>
      <sz val="6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8"/>
      <name val="Helv"/>
    </font>
    <font>
      <sz val="5.5"/>
      <name val="Soberana Sans"/>
      <family val="3"/>
    </font>
    <font>
      <sz val="5"/>
      <name val="Soberana Sans"/>
      <family val="3"/>
    </font>
    <font>
      <sz val="8"/>
      <name val="Presidencia Fina"/>
      <family val="3"/>
    </font>
    <font>
      <sz val="5"/>
      <color theme="1"/>
      <name val="Soberana Sans Light"/>
      <family val="3"/>
    </font>
    <font>
      <b/>
      <sz val="7.5"/>
      <name val="Soberana Sans Light"/>
      <family val="3"/>
    </font>
    <font>
      <sz val="7"/>
      <name val="Soberana Sans Light"/>
      <family val="3"/>
    </font>
    <font>
      <sz val="10"/>
      <name val="Soberana Sans Light"/>
      <family val="3"/>
    </font>
    <font>
      <sz val="6"/>
      <name val="Times New Roman"/>
      <family val="1"/>
    </font>
    <font>
      <u/>
      <sz val="10"/>
      <color indexed="12"/>
      <name val="Arial"/>
      <family val="2"/>
    </font>
    <font>
      <b/>
      <sz val="10"/>
      <name val="Helv"/>
    </font>
    <font>
      <sz val="6"/>
      <name val="Arial"/>
      <family val="2"/>
    </font>
    <font>
      <sz val="6"/>
      <name val="Helv"/>
    </font>
    <font>
      <b/>
      <sz val="7"/>
      <name val="Soberana Sans Light"/>
      <family val="3"/>
    </font>
    <font>
      <sz val="10"/>
      <name val="Arial"/>
      <family val="2"/>
      <charset val="1"/>
    </font>
    <font>
      <u/>
      <sz val="14"/>
      <color theme="10"/>
      <name val="Arial"/>
      <family val="2"/>
    </font>
    <font>
      <sz val="11"/>
      <color indexed="8"/>
      <name val="Calibri"/>
      <family val="2"/>
    </font>
    <font>
      <u/>
      <sz val="5.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5.5"/>
      <name val="Soberana Sans"/>
      <family val="3"/>
    </font>
    <font>
      <vertAlign val="superscript"/>
      <sz val="6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5">
    <xf numFmtId="0" fontId="0" fillId="0" borderId="0"/>
    <xf numFmtId="164" fontId="3" fillId="0" borderId="0"/>
    <xf numFmtId="0" fontId="8" fillId="0" borderId="0"/>
    <xf numFmtId="0" fontId="22" fillId="0" borderId="0" applyNumberFormat="0" applyFill="0" applyBorder="0" applyAlignment="0" applyProtection="0">
      <alignment vertical="top"/>
      <protection locked="0"/>
    </xf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5">
    <xf numFmtId="0" fontId="0" fillId="0" borderId="0" xfId="0"/>
    <xf numFmtId="0" fontId="2" fillId="0" borderId="0" xfId="0" applyFont="1" applyBorder="1" applyAlignment="1">
      <alignment vertical="top"/>
    </xf>
    <xf numFmtId="164" fontId="3" fillId="0" borderId="0" xfId="1"/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Border="1" applyAlignment="1">
      <alignment textRotation="180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right" vertical="center"/>
    </xf>
    <xf numFmtId="0" fontId="7" fillId="2" borderId="5" xfId="2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top"/>
    </xf>
    <xf numFmtId="166" fontId="7" fillId="0" borderId="5" xfId="0" applyNumberFormat="1" applyFont="1" applyFill="1" applyBorder="1" applyAlignment="1"/>
    <xf numFmtId="0" fontId="7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textRotation="180"/>
    </xf>
    <xf numFmtId="167" fontId="10" fillId="0" borderId="6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right" vertical="center"/>
    </xf>
    <xf numFmtId="164" fontId="3" fillId="0" borderId="0" xfId="1" applyFill="1"/>
    <xf numFmtId="0" fontId="11" fillId="2" borderId="6" xfId="0" applyFont="1" applyFill="1" applyBorder="1" applyAlignment="1">
      <alignment horizontal="left" vertical="center"/>
    </xf>
    <xf numFmtId="169" fontId="12" fillId="0" borderId="6" xfId="0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/>
    </xf>
    <xf numFmtId="170" fontId="12" fillId="0" borderId="0" xfId="0" applyNumberFormat="1" applyFont="1" applyFill="1" applyBorder="1" applyAlignment="1">
      <alignment horizontal="right" vertical="center"/>
    </xf>
    <xf numFmtId="164" fontId="13" fillId="0" borderId="0" xfId="1" applyFont="1" applyFill="1"/>
    <xf numFmtId="0" fontId="11" fillId="2" borderId="6" xfId="0" applyFont="1" applyFill="1" applyBorder="1" applyAlignment="1">
      <alignment horizontal="left" vertical="center" indent="1"/>
    </xf>
    <xf numFmtId="168" fontId="12" fillId="0" borderId="6" xfId="0" applyNumberFormat="1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left" vertical="center"/>
    </xf>
    <xf numFmtId="168" fontId="12" fillId="3" borderId="6" xfId="0" applyNumberFormat="1" applyFont="1" applyFill="1" applyBorder="1" applyAlignment="1">
      <alignment horizontal="right" vertical="center"/>
    </xf>
    <xf numFmtId="167" fontId="15" fillId="0" borderId="6" xfId="0" applyNumberFormat="1" applyFont="1" applyFill="1" applyBorder="1" applyAlignment="1">
      <alignment horizontal="right" vertical="center"/>
    </xf>
    <xf numFmtId="164" fontId="16" fillId="0" borderId="0" xfId="1" applyFont="1" applyFill="1"/>
    <xf numFmtId="0" fontId="11" fillId="2" borderId="6" xfId="0" quotePrefix="1" applyFont="1" applyFill="1" applyBorder="1" applyAlignment="1">
      <alignment horizontal="left" vertical="center" indent="1"/>
    </xf>
    <xf numFmtId="168" fontId="17" fillId="0" borderId="6" xfId="0" applyNumberFormat="1" applyFont="1" applyFill="1" applyBorder="1" applyAlignment="1">
      <alignment horizontal="right" vertical="center"/>
    </xf>
    <xf numFmtId="0" fontId="11" fillId="2" borderId="7" xfId="0" quotePrefix="1" applyFont="1" applyFill="1" applyBorder="1" applyAlignment="1">
      <alignment horizontal="left" vertical="center" indent="1"/>
    </xf>
    <xf numFmtId="168" fontId="12" fillId="0" borderId="7" xfId="0" applyNumberFormat="1" applyFont="1" applyFill="1" applyBorder="1" applyAlignment="1">
      <alignment horizontal="right" vertical="center"/>
    </xf>
    <xf numFmtId="169" fontId="12" fillId="0" borderId="7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71" fontId="7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164" fontId="19" fillId="0" borderId="0" xfId="1" applyFont="1" applyFill="1"/>
    <xf numFmtId="164" fontId="20" fillId="0" borderId="0" xfId="1" applyFont="1" applyFill="1"/>
    <xf numFmtId="164" fontId="21" fillId="0" borderId="0" xfId="1" applyFont="1"/>
    <xf numFmtId="0" fontId="11" fillId="0" borderId="0" xfId="0" applyFont="1" applyFill="1" applyBorder="1" applyAlignment="1" applyProtection="1">
      <alignment vertical="center"/>
    </xf>
    <xf numFmtId="164" fontId="20" fillId="0" borderId="0" xfId="1" applyFont="1"/>
    <xf numFmtId="164" fontId="3" fillId="4" borderId="0" xfId="1" applyFill="1"/>
    <xf numFmtId="164" fontId="23" fillId="4" borderId="0" xfId="1" applyFont="1" applyFill="1"/>
    <xf numFmtId="0" fontId="24" fillId="0" borderId="0" xfId="0" applyFont="1" applyAlignment="1">
      <alignment vertical="center"/>
    </xf>
    <xf numFmtId="165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 applyProtection="1">
      <alignment vertical="center"/>
    </xf>
    <xf numFmtId="0" fontId="24" fillId="0" borderId="0" xfId="0" quotePrefix="1" applyFont="1" applyBorder="1" applyAlignment="1" applyProtection="1">
      <alignment vertical="center"/>
    </xf>
    <xf numFmtId="164" fontId="25" fillId="0" borderId="0" xfId="1" applyFont="1" applyAlignment="1">
      <alignment vertical="center"/>
    </xf>
    <xf numFmtId="164" fontId="3" fillId="0" borderId="0" xfId="1" quotePrefix="1" applyFont="1"/>
    <xf numFmtId="0" fontId="2" fillId="0" borderId="0" xfId="0" applyFont="1" applyBorder="1" applyAlignment="1">
      <alignment vertical="top" textRotation="180"/>
    </xf>
    <xf numFmtId="164" fontId="3" fillId="0" borderId="0" xfId="1" applyFont="1"/>
    <xf numFmtId="164" fontId="26" fillId="4" borderId="0" xfId="1" applyFont="1" applyFill="1" applyAlignment="1"/>
    <xf numFmtId="164" fontId="3" fillId="4" borderId="0" xfId="1" applyFont="1" applyFill="1"/>
    <xf numFmtId="164" fontId="26" fillId="4" borderId="0" xfId="1" applyFont="1" applyFill="1"/>
    <xf numFmtId="0" fontId="22" fillId="4" borderId="0" xfId="3" applyFill="1" applyAlignment="1" applyProtection="1">
      <alignment horizontal="right" vertical="center" wrapText="1"/>
    </xf>
    <xf numFmtId="0" fontId="10" fillId="2" borderId="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30" fillId="0" borderId="0" xfId="3" applyFont="1" applyFill="1" applyAlignment="1" applyProtection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</cellXfs>
  <cellStyles count="25">
    <cellStyle name="Euro" xfId="4"/>
    <cellStyle name="Euro 2" xfId="5"/>
    <cellStyle name="Excel Built-in Normal" xfId="6"/>
    <cellStyle name="Hipervínculo" xfId="3" builtinId="8"/>
    <cellStyle name="Hipervínculo 2" xfId="7"/>
    <cellStyle name="Millares 2" xfId="8"/>
    <cellStyle name="Normal" xfId="0" builtinId="0"/>
    <cellStyle name="Normal 10" xfId="9"/>
    <cellStyle name="Normal 2" xfId="10"/>
    <cellStyle name="Normal 2 2" xfId="11"/>
    <cellStyle name="Normal 2 2 2" xfId="12"/>
    <cellStyle name="Normal 2 3" xfId="13"/>
    <cellStyle name="Normal 2 4" xfId="14"/>
    <cellStyle name="Normal 3" xfId="15"/>
    <cellStyle name="Normal 3 2" xfId="16"/>
    <cellStyle name="Normal 4" xfId="17"/>
    <cellStyle name="Normal 4 2" xfId="18"/>
    <cellStyle name="Normal 4 3" xfId="19"/>
    <cellStyle name="Normal 5" xfId="20"/>
    <cellStyle name="Normal 6" xfId="21"/>
    <cellStyle name="Normal 7" xfId="22"/>
    <cellStyle name="Normal 8" xfId="23"/>
    <cellStyle name="Normal 9" xfId="24"/>
    <cellStyle name="Normal_Ejemplo" xfId="2"/>
    <cellStyle name="Normal_m2it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386013</xdr:colOff>
      <xdr:row>2</xdr:row>
      <xdr:rowOff>35092</xdr:rowOff>
    </xdr:from>
    <xdr:to>
      <xdr:col>5</xdr:col>
      <xdr:colOff>167161</xdr:colOff>
      <xdr:row>3</xdr:row>
      <xdr:rowOff>122152</xdr:rowOff>
    </xdr:to>
    <xdr:sp macro="" textlink="">
      <xdr:nvSpPr>
        <xdr:cNvPr id="2" name="Text Box 506"/>
        <xdr:cNvSpPr txBox="1">
          <a:spLocks noChangeArrowheads="1"/>
        </xdr:cNvSpPr>
      </xdr:nvSpPr>
      <xdr:spPr bwMode="auto">
        <a:xfrm>
          <a:off x="3072063" y="320842"/>
          <a:ext cx="276448" cy="153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ES" sz="750" b="1" i="0" strike="noStrike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spera.gob.mx/swb/es/PROSPERA2015/Variacion_de_Becarios_del_Inicio_del_ciclo_escolar_por_nivel_educativo_del_ano_2000_al_2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>
    <tabColor rgb="FF92D050"/>
  </sheetPr>
  <dimension ref="A1:AQ226"/>
  <sheetViews>
    <sheetView showGridLines="0" tabSelected="1" topLeftCell="B1" zoomScale="150" zoomScaleNormal="150" zoomScaleSheetLayoutView="13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C8" sqref="C8:C9"/>
    </sheetView>
  </sheetViews>
  <sheetFormatPr baseColWidth="10" defaultColWidth="9.6640625" defaultRowHeight="12.6" x14ac:dyDescent="0.25"/>
  <cols>
    <col min="1" max="1" width="9.6640625" style="2"/>
    <col min="2" max="2" width="15" style="2" customWidth="1"/>
    <col min="3" max="19" width="5.6640625" style="2" customWidth="1"/>
    <col min="20" max="16384" width="9.6640625" style="2"/>
  </cols>
  <sheetData>
    <row r="1" spans="2:22" ht="20.25" customHeight="1" x14ac:dyDescent="0.25">
      <c r="B1" s="1"/>
    </row>
    <row r="2" spans="2:22" ht="2.25" customHeight="1" x14ac:dyDescent="0.25"/>
    <row r="3" spans="2:22" ht="5.25" customHeight="1" x14ac:dyDescent="0.25"/>
    <row r="4" spans="2:22" ht="18" customHeight="1" x14ac:dyDescent="0.35">
      <c r="B4" s="3" t="s">
        <v>45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5"/>
      <c r="P4" s="5"/>
      <c r="Q4" s="5"/>
      <c r="R4" s="5"/>
      <c r="S4" s="6"/>
    </row>
    <row r="5" spans="2:22" ht="1.8" customHeigh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"/>
    </row>
    <row r="6" spans="2:22" ht="10.5" customHeight="1" x14ac:dyDescent="0.25">
      <c r="B6" s="56" t="s">
        <v>0</v>
      </c>
      <c r="C6" s="57" t="s">
        <v>1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</row>
    <row r="7" spans="2:22" ht="2.25" customHeight="1" x14ac:dyDescent="0.25">
      <c r="B7" s="56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</row>
    <row r="8" spans="2:22" ht="8.25" customHeight="1" x14ac:dyDescent="0.25">
      <c r="B8" s="56"/>
      <c r="C8" s="61" t="s">
        <v>2</v>
      </c>
      <c r="D8" s="61" t="s">
        <v>3</v>
      </c>
      <c r="E8" s="61" t="s">
        <v>4</v>
      </c>
      <c r="F8" s="61" t="s">
        <v>5</v>
      </c>
      <c r="G8" s="61" t="s">
        <v>6</v>
      </c>
      <c r="H8" s="61" t="s">
        <v>7</v>
      </c>
      <c r="I8" s="61" t="s">
        <v>8</v>
      </c>
      <c r="J8" s="61" t="s">
        <v>9</v>
      </c>
      <c r="K8" s="61" t="s">
        <v>10</v>
      </c>
      <c r="L8" s="61" t="s">
        <v>11</v>
      </c>
      <c r="M8" s="61" t="s">
        <v>12</v>
      </c>
      <c r="N8" s="61" t="s">
        <v>13</v>
      </c>
      <c r="O8" s="61" t="s">
        <v>14</v>
      </c>
      <c r="P8" s="61" t="s">
        <v>15</v>
      </c>
      <c r="Q8" s="61" t="s">
        <v>16</v>
      </c>
      <c r="R8" s="61" t="s">
        <v>17</v>
      </c>
      <c r="S8" s="61" t="s">
        <v>47</v>
      </c>
    </row>
    <row r="9" spans="2:22" ht="11.25" customHeight="1" x14ac:dyDescent="0.25">
      <c r="B9" s="5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2:22" ht="2.25" customHeight="1" x14ac:dyDescent="0.25">
      <c r="B10" s="9"/>
      <c r="C10" s="10"/>
      <c r="D10" s="10"/>
      <c r="E10" s="10"/>
      <c r="F10" s="10"/>
      <c r="G10" s="11"/>
      <c r="H10" s="12"/>
      <c r="I10" s="12"/>
      <c r="J10" s="11"/>
      <c r="K10" s="11"/>
      <c r="L10" s="11"/>
      <c r="M10" s="11"/>
      <c r="N10" s="11"/>
      <c r="O10" s="11"/>
      <c r="P10" s="13"/>
      <c r="Q10" s="13"/>
      <c r="R10" s="13"/>
      <c r="S10" s="13"/>
    </row>
    <row r="11" spans="2:22" ht="7.95" customHeight="1" x14ac:dyDescent="0.25">
      <c r="B11" s="55" t="s">
        <v>18</v>
      </c>
      <c r="C11" s="14">
        <v>2485323</v>
      </c>
      <c r="D11" s="14">
        <v>3315481</v>
      </c>
      <c r="E11" s="14">
        <v>4355927</v>
      </c>
      <c r="F11" s="14">
        <v>4577009</v>
      </c>
      <c r="G11" s="14">
        <v>5100379</v>
      </c>
      <c r="H11" s="14">
        <v>5298756</v>
      </c>
      <c r="I11" s="14">
        <v>5225316</v>
      </c>
      <c r="J11" s="14">
        <f>+J12+J13</f>
        <v>5125759</v>
      </c>
      <c r="K11" s="14">
        <f>+K12+K13</f>
        <v>5030241</v>
      </c>
      <c r="L11" s="14">
        <f>+L12+L13</f>
        <v>5102133</v>
      </c>
      <c r="M11" s="14">
        <v>5194228</v>
      </c>
      <c r="N11" s="14">
        <v>5982688</v>
      </c>
      <c r="O11" s="14">
        <v>5923020</v>
      </c>
      <c r="P11" s="14" t="s">
        <v>19</v>
      </c>
      <c r="Q11" s="14">
        <v>6194542</v>
      </c>
      <c r="R11" s="14">
        <v>6198505</v>
      </c>
      <c r="S11" s="14">
        <v>6300000</v>
      </c>
      <c r="U11" s="15"/>
      <c r="V11" s="16"/>
    </row>
    <row r="12" spans="2:22" ht="7.95" customHeight="1" x14ac:dyDescent="0.25">
      <c r="B12" s="17" t="s">
        <v>20</v>
      </c>
      <c r="C12" s="18">
        <v>1226785</v>
      </c>
      <c r="D12" s="18">
        <v>1644358</v>
      </c>
      <c r="E12" s="18">
        <v>2167836</v>
      </c>
      <c r="F12" s="18">
        <v>2280136</v>
      </c>
      <c r="G12" s="18">
        <v>2556204</v>
      </c>
      <c r="H12" s="18">
        <v>2664414</v>
      </c>
      <c r="I12" s="18">
        <v>2636798</v>
      </c>
      <c r="J12" s="18">
        <v>2591414</v>
      </c>
      <c r="K12" s="18">
        <v>2533348</v>
      </c>
      <c r="L12" s="18">
        <v>2565122</v>
      </c>
      <c r="M12" s="18">
        <v>2605279</v>
      </c>
      <c r="N12" s="18">
        <v>2978646</v>
      </c>
      <c r="O12" s="18">
        <v>2973232</v>
      </c>
      <c r="P12" s="18" t="s">
        <v>21</v>
      </c>
      <c r="Q12" s="18">
        <v>3076845</v>
      </c>
      <c r="R12" s="18">
        <v>3085005</v>
      </c>
      <c r="S12" s="18">
        <v>3135156</v>
      </c>
      <c r="U12" s="19"/>
      <c r="V12" s="16"/>
    </row>
    <row r="13" spans="2:22" ht="7.95" customHeight="1" x14ac:dyDescent="0.25">
      <c r="B13" s="17" t="s">
        <v>22</v>
      </c>
      <c r="C13" s="18">
        <v>1258538</v>
      </c>
      <c r="D13" s="18">
        <v>1671123</v>
      </c>
      <c r="E13" s="18">
        <v>2188091</v>
      </c>
      <c r="F13" s="18">
        <v>2296873</v>
      </c>
      <c r="G13" s="18">
        <v>2544175</v>
      </c>
      <c r="H13" s="18">
        <v>2634342</v>
      </c>
      <c r="I13" s="18">
        <v>2588518</v>
      </c>
      <c r="J13" s="18">
        <v>2534345</v>
      </c>
      <c r="K13" s="18">
        <v>2496893</v>
      </c>
      <c r="L13" s="18">
        <v>2537011</v>
      </c>
      <c r="M13" s="18">
        <v>2588949</v>
      </c>
      <c r="N13" s="18">
        <v>3004042</v>
      </c>
      <c r="O13" s="18">
        <v>2949788</v>
      </c>
      <c r="P13" s="18" t="s">
        <v>23</v>
      </c>
      <c r="Q13" s="18">
        <v>3117697</v>
      </c>
      <c r="R13" s="18">
        <v>3113500</v>
      </c>
      <c r="S13" s="18">
        <v>3164844</v>
      </c>
      <c r="U13" s="20"/>
      <c r="V13" s="21"/>
    </row>
    <row r="14" spans="2:22" ht="7.95" customHeight="1" x14ac:dyDescent="0.2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U14" s="19"/>
      <c r="V14" s="16"/>
    </row>
    <row r="15" spans="2:22" ht="7.95" customHeight="1" x14ac:dyDescent="0.25">
      <c r="B15" s="24" t="s">
        <v>24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5"/>
      <c r="N15" s="25"/>
      <c r="O15" s="25"/>
      <c r="P15" s="25"/>
      <c r="Q15" s="23"/>
      <c r="R15" s="23"/>
      <c r="S15" s="23"/>
      <c r="U15" s="19"/>
      <c r="V15" s="16"/>
    </row>
    <row r="16" spans="2:22" ht="7.95" customHeight="1" x14ac:dyDescent="0.25">
      <c r="B16" s="24" t="s">
        <v>25</v>
      </c>
      <c r="C16" s="26">
        <v>2485323</v>
      </c>
      <c r="D16" s="26">
        <v>3047748</v>
      </c>
      <c r="E16" s="26">
        <v>3919176</v>
      </c>
      <c r="F16" s="26">
        <v>4041946</v>
      </c>
      <c r="G16" s="26">
        <v>4484335</v>
      </c>
      <c r="H16" s="26">
        <v>4602403</v>
      </c>
      <c r="I16" s="26">
        <v>4485786</v>
      </c>
      <c r="J16" s="26">
        <f>+J17+J20</f>
        <v>4354599</v>
      </c>
      <c r="K16" s="26">
        <v>4247878</v>
      </c>
      <c r="L16" s="26">
        <f>+L17+L20</f>
        <v>4252357</v>
      </c>
      <c r="M16" s="26">
        <v>4295205</v>
      </c>
      <c r="N16" s="26">
        <v>5001491</v>
      </c>
      <c r="O16" s="26">
        <v>4904872</v>
      </c>
      <c r="P16" s="26" t="s">
        <v>26</v>
      </c>
      <c r="Q16" s="26">
        <f>Q17+Q20</f>
        <v>5031163</v>
      </c>
      <c r="R16" s="26">
        <v>4920708</v>
      </c>
      <c r="S16" s="26">
        <v>5016225</v>
      </c>
      <c r="U16" s="15"/>
      <c r="V16" s="27"/>
    </row>
    <row r="17" spans="1:43" ht="7.95" customHeight="1" x14ac:dyDescent="0.25">
      <c r="B17" s="22" t="s">
        <v>27</v>
      </c>
      <c r="C17" s="18">
        <v>1677138</v>
      </c>
      <c r="D17" s="18">
        <v>2044001</v>
      </c>
      <c r="E17" s="18">
        <v>2588587</v>
      </c>
      <c r="F17" s="18">
        <v>2609692</v>
      </c>
      <c r="G17" s="18">
        <v>2854886</v>
      </c>
      <c r="H17" s="18">
        <v>2867760</v>
      </c>
      <c r="I17" s="18">
        <v>2728676</v>
      </c>
      <c r="J17" s="18">
        <f>+J18+J19</f>
        <v>2586258</v>
      </c>
      <c r="K17" s="18">
        <v>2496012</v>
      </c>
      <c r="L17" s="18">
        <v>2487271</v>
      </c>
      <c r="M17" s="18">
        <v>2517912</v>
      </c>
      <c r="N17" s="18">
        <v>3163962</v>
      </c>
      <c r="O17" s="18">
        <v>3020067</v>
      </c>
      <c r="P17" s="18" t="s">
        <v>28</v>
      </c>
      <c r="Q17" s="18">
        <v>2918231</v>
      </c>
      <c r="R17" s="18">
        <v>2793478</v>
      </c>
      <c r="S17" s="18">
        <v>2864949</v>
      </c>
      <c r="U17" s="20"/>
      <c r="V17" s="16"/>
    </row>
    <row r="18" spans="1:43" ht="7.95" customHeight="1" x14ac:dyDescent="0.25">
      <c r="B18" s="28" t="s">
        <v>43</v>
      </c>
      <c r="C18" s="18">
        <v>829876</v>
      </c>
      <c r="D18" s="18">
        <v>1012858</v>
      </c>
      <c r="E18" s="18">
        <v>1278810</v>
      </c>
      <c r="F18" s="18">
        <v>1284207</v>
      </c>
      <c r="G18" s="18">
        <v>1407958</v>
      </c>
      <c r="H18" s="18">
        <v>1412817</v>
      </c>
      <c r="I18" s="18">
        <v>1345933</v>
      </c>
      <c r="J18" s="18">
        <v>1275321</v>
      </c>
      <c r="K18" s="18">
        <v>1226822</v>
      </c>
      <c r="L18" s="18">
        <v>1224238</v>
      </c>
      <c r="M18" s="18">
        <v>1240118</v>
      </c>
      <c r="N18" s="18">
        <v>1552723</v>
      </c>
      <c r="O18" s="18">
        <v>1536999</v>
      </c>
      <c r="P18" s="18" t="s">
        <v>29</v>
      </c>
      <c r="Q18" s="18">
        <v>1430088</v>
      </c>
      <c r="R18" s="18">
        <v>1371924</v>
      </c>
      <c r="S18" s="18">
        <v>1407030</v>
      </c>
      <c r="U18" s="20"/>
      <c r="V18" s="16"/>
    </row>
    <row r="19" spans="1:43" ht="7.95" customHeight="1" x14ac:dyDescent="0.25">
      <c r="B19" s="28" t="s">
        <v>44</v>
      </c>
      <c r="C19" s="18">
        <v>847262</v>
      </c>
      <c r="D19" s="18">
        <v>1031143</v>
      </c>
      <c r="E19" s="18">
        <v>1309777</v>
      </c>
      <c r="F19" s="18">
        <v>1325485</v>
      </c>
      <c r="G19" s="18">
        <v>1446928</v>
      </c>
      <c r="H19" s="18">
        <v>1454943</v>
      </c>
      <c r="I19" s="18">
        <v>1382743</v>
      </c>
      <c r="J19" s="18">
        <v>1310937</v>
      </c>
      <c r="K19" s="18">
        <v>1269190</v>
      </c>
      <c r="L19" s="18">
        <v>1263033</v>
      </c>
      <c r="M19" s="18">
        <v>1277794</v>
      </c>
      <c r="N19" s="18">
        <v>1611239</v>
      </c>
      <c r="O19" s="18">
        <v>1483068</v>
      </c>
      <c r="P19" s="18" t="s">
        <v>30</v>
      </c>
      <c r="Q19" s="18">
        <v>1488143</v>
      </c>
      <c r="R19" s="18">
        <v>1421554</v>
      </c>
      <c r="S19" s="18">
        <v>1457919</v>
      </c>
      <c r="U19" s="20"/>
      <c r="V19" s="16"/>
    </row>
    <row r="20" spans="1:43" ht="7.95" customHeight="1" x14ac:dyDescent="0.25">
      <c r="B20" s="22" t="s">
        <v>31</v>
      </c>
      <c r="C20" s="18">
        <v>808185</v>
      </c>
      <c r="D20" s="18">
        <v>1003747</v>
      </c>
      <c r="E20" s="18">
        <v>1330589</v>
      </c>
      <c r="F20" s="18">
        <v>1432254</v>
      </c>
      <c r="G20" s="18">
        <v>1629449</v>
      </c>
      <c r="H20" s="18">
        <v>1734643</v>
      </c>
      <c r="I20" s="18">
        <v>1757110</v>
      </c>
      <c r="J20" s="18">
        <f>+J21+J22</f>
        <v>1768341</v>
      </c>
      <c r="K20" s="18">
        <v>1751866</v>
      </c>
      <c r="L20" s="18">
        <v>1765086</v>
      </c>
      <c r="M20" s="18">
        <v>1777293</v>
      </c>
      <c r="N20" s="18">
        <v>1837529</v>
      </c>
      <c r="O20" s="18">
        <v>1884805</v>
      </c>
      <c r="P20" s="18" t="s">
        <v>32</v>
      </c>
      <c r="Q20" s="18">
        <v>2112932</v>
      </c>
      <c r="R20" s="18">
        <v>2127230</v>
      </c>
      <c r="S20" s="18">
        <v>2151276</v>
      </c>
      <c r="U20" s="20"/>
      <c r="V20" s="16"/>
    </row>
    <row r="21" spans="1:43" ht="7.95" customHeight="1" x14ac:dyDescent="0.25">
      <c r="B21" s="28" t="s">
        <v>43</v>
      </c>
      <c r="C21" s="18">
        <v>396909</v>
      </c>
      <c r="D21" s="18">
        <v>497968</v>
      </c>
      <c r="E21" s="18">
        <v>665123</v>
      </c>
      <c r="F21" s="18">
        <v>716211</v>
      </c>
      <c r="G21" s="18">
        <v>821108</v>
      </c>
      <c r="H21" s="18">
        <v>877216</v>
      </c>
      <c r="I21" s="18">
        <v>890891</v>
      </c>
      <c r="J21" s="18">
        <v>896309</v>
      </c>
      <c r="K21" s="18">
        <v>883240</v>
      </c>
      <c r="L21" s="18">
        <v>887798</v>
      </c>
      <c r="M21" s="18">
        <v>890450</v>
      </c>
      <c r="N21" s="18">
        <v>916495</v>
      </c>
      <c r="O21" s="18">
        <v>943255</v>
      </c>
      <c r="P21" s="18" t="s">
        <v>33</v>
      </c>
      <c r="Q21" s="18">
        <v>1054717</v>
      </c>
      <c r="R21" s="18">
        <v>1061021</v>
      </c>
      <c r="S21" s="18">
        <v>1073015</v>
      </c>
      <c r="U21" s="20"/>
      <c r="V21" s="16"/>
    </row>
    <row r="22" spans="1:43" ht="7.95" customHeight="1" x14ac:dyDescent="0.25">
      <c r="B22" s="28" t="s">
        <v>44</v>
      </c>
      <c r="C22" s="18">
        <v>411276</v>
      </c>
      <c r="D22" s="18">
        <v>505779</v>
      </c>
      <c r="E22" s="18">
        <v>665466</v>
      </c>
      <c r="F22" s="18">
        <v>716043</v>
      </c>
      <c r="G22" s="18">
        <v>808341</v>
      </c>
      <c r="H22" s="18">
        <v>857427</v>
      </c>
      <c r="I22" s="18">
        <v>866219</v>
      </c>
      <c r="J22" s="18">
        <v>872032</v>
      </c>
      <c r="K22" s="18">
        <v>868626</v>
      </c>
      <c r="L22" s="18">
        <v>877288</v>
      </c>
      <c r="M22" s="18">
        <v>886843</v>
      </c>
      <c r="N22" s="18">
        <v>921034</v>
      </c>
      <c r="O22" s="18">
        <v>941550</v>
      </c>
      <c r="P22" s="18" t="s">
        <v>34</v>
      </c>
      <c r="Q22" s="18">
        <v>1058215</v>
      </c>
      <c r="R22" s="18">
        <v>1066209</v>
      </c>
      <c r="S22" s="18">
        <v>1078261</v>
      </c>
      <c r="U22" s="20"/>
      <c r="V22" s="16"/>
    </row>
    <row r="23" spans="1:43" ht="1.2" customHeight="1" x14ac:dyDescent="0.25">
      <c r="B23" s="1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5"/>
      <c r="N23" s="25"/>
      <c r="O23" s="25"/>
      <c r="P23" s="25"/>
      <c r="Q23" s="23"/>
      <c r="R23" s="29"/>
      <c r="S23" s="29"/>
      <c r="U23" s="19"/>
      <c r="V23" s="16"/>
    </row>
    <row r="24" spans="1:43" ht="9" customHeight="1" x14ac:dyDescent="0.25">
      <c r="B24" s="24" t="s">
        <v>46</v>
      </c>
      <c r="C24" s="26"/>
      <c r="D24" s="26">
        <v>267733</v>
      </c>
      <c r="E24" s="26">
        <v>436751</v>
      </c>
      <c r="F24" s="26">
        <v>535063</v>
      </c>
      <c r="G24" s="26">
        <v>616044</v>
      </c>
      <c r="H24" s="26">
        <v>696353</v>
      </c>
      <c r="I24" s="26">
        <v>739530</v>
      </c>
      <c r="J24" s="26">
        <f>+J25+J26</f>
        <v>771160</v>
      </c>
      <c r="K24" s="26">
        <v>782363</v>
      </c>
      <c r="L24" s="26">
        <v>849776</v>
      </c>
      <c r="M24" s="26">
        <v>899023</v>
      </c>
      <c r="N24" s="26">
        <v>981197</v>
      </c>
      <c r="O24" s="26">
        <v>1018148</v>
      </c>
      <c r="P24" s="26" t="s">
        <v>35</v>
      </c>
      <c r="Q24" s="26">
        <v>1163379</v>
      </c>
      <c r="R24" s="26">
        <v>1277797</v>
      </c>
      <c r="S24" s="26">
        <v>1283775</v>
      </c>
      <c r="U24" s="15"/>
      <c r="V24" s="16"/>
    </row>
    <row r="25" spans="1:43" ht="7.95" customHeight="1" x14ac:dyDescent="0.25">
      <c r="B25" s="28" t="s">
        <v>20</v>
      </c>
      <c r="C25" s="23"/>
      <c r="D25" s="18">
        <v>133532</v>
      </c>
      <c r="E25" s="18">
        <v>223903</v>
      </c>
      <c r="F25" s="18">
        <v>279718</v>
      </c>
      <c r="G25" s="18">
        <v>327138</v>
      </c>
      <c r="H25" s="18">
        <v>374381</v>
      </c>
      <c r="I25" s="18">
        <v>399974</v>
      </c>
      <c r="J25" s="18">
        <v>419784</v>
      </c>
      <c r="K25" s="18">
        <v>423286</v>
      </c>
      <c r="L25" s="18">
        <v>453086</v>
      </c>
      <c r="M25" s="18">
        <v>474711</v>
      </c>
      <c r="N25" s="18">
        <v>509428</v>
      </c>
      <c r="O25" s="18">
        <v>525170</v>
      </c>
      <c r="P25" s="18" t="s">
        <v>36</v>
      </c>
      <c r="Q25" s="18">
        <v>592040</v>
      </c>
      <c r="R25" s="18">
        <v>652060</v>
      </c>
      <c r="S25" s="18">
        <v>655111</v>
      </c>
      <c r="U25" s="20"/>
      <c r="V25" s="16"/>
    </row>
    <row r="26" spans="1:43" ht="7.95" customHeight="1" x14ac:dyDescent="0.25">
      <c r="B26" s="30" t="s">
        <v>22</v>
      </c>
      <c r="C26" s="31"/>
      <c r="D26" s="32">
        <v>134201</v>
      </c>
      <c r="E26" s="32">
        <v>212848</v>
      </c>
      <c r="F26" s="32">
        <v>255345</v>
      </c>
      <c r="G26" s="32">
        <v>288906</v>
      </c>
      <c r="H26" s="32">
        <v>321972</v>
      </c>
      <c r="I26" s="32">
        <v>339556</v>
      </c>
      <c r="J26" s="32">
        <v>351376</v>
      </c>
      <c r="K26" s="32">
        <v>359077</v>
      </c>
      <c r="L26" s="32">
        <v>396690</v>
      </c>
      <c r="M26" s="32">
        <v>424312</v>
      </c>
      <c r="N26" s="32">
        <v>471769</v>
      </c>
      <c r="O26" s="32">
        <v>492978</v>
      </c>
      <c r="P26" s="32" t="s">
        <v>37</v>
      </c>
      <c r="Q26" s="32">
        <v>571339</v>
      </c>
      <c r="R26" s="32">
        <v>625737</v>
      </c>
      <c r="S26" s="32">
        <v>628664</v>
      </c>
      <c r="U26" s="20"/>
      <c r="V26" s="16"/>
    </row>
    <row r="27" spans="1:43" ht="2.25" customHeight="1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6"/>
    </row>
    <row r="28" spans="1:43" ht="7.95" customHeight="1" x14ac:dyDescent="0.25">
      <c r="A28" s="35"/>
      <c r="B28" s="35" t="s">
        <v>38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6"/>
    </row>
    <row r="29" spans="1:43" ht="7.95" customHeight="1" x14ac:dyDescent="0.25">
      <c r="B29" s="35" t="s">
        <v>39</v>
      </c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16"/>
      <c r="AQ29" s="38"/>
    </row>
    <row r="30" spans="1:43" ht="7.95" customHeight="1" x14ac:dyDescent="0.25">
      <c r="B30" s="39" t="s">
        <v>40</v>
      </c>
      <c r="C30" s="36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40"/>
      <c r="O30" s="40"/>
      <c r="P30" s="40"/>
      <c r="Q30" s="40"/>
      <c r="R30" s="40"/>
      <c r="S30" s="6"/>
    </row>
    <row r="31" spans="1:43" ht="7.8" customHeight="1" x14ac:dyDescent="0.25">
      <c r="B31" s="35" t="s">
        <v>41</v>
      </c>
      <c r="C31" s="37"/>
      <c r="D31" s="37"/>
      <c r="E31" s="37"/>
      <c r="F31" s="37"/>
      <c r="G31" s="37"/>
      <c r="H31" s="37"/>
      <c r="I31" s="54"/>
      <c r="T31" s="41"/>
      <c r="U31" s="41"/>
      <c r="V31" s="41"/>
    </row>
    <row r="32" spans="1:43" ht="7.5" customHeight="1" x14ac:dyDescent="0.25">
      <c r="F32" s="63" t="s">
        <v>42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42"/>
      <c r="U32" s="42"/>
      <c r="V32" s="41"/>
    </row>
    <row r="33" spans="2:19" ht="8.1" customHeight="1" x14ac:dyDescent="0.25">
      <c r="B33" s="4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44"/>
    </row>
    <row r="34" spans="2:19" ht="8.1" customHeight="1" x14ac:dyDescent="0.25">
      <c r="B34" s="4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44"/>
    </row>
    <row r="35" spans="2:19" ht="8.1" customHeight="1" x14ac:dyDescent="0.25">
      <c r="B35" s="46"/>
      <c r="S35" s="44"/>
    </row>
    <row r="36" spans="2:19" ht="8.1" customHeight="1" x14ac:dyDescent="0.25">
      <c r="B36" s="46"/>
      <c r="S36" s="44"/>
    </row>
    <row r="37" spans="2:19" ht="8.1" customHeight="1" x14ac:dyDescent="0.25">
      <c r="B37" s="43"/>
      <c r="S37" s="44"/>
    </row>
    <row r="38" spans="2:19" ht="8.1" customHeight="1" x14ac:dyDescent="0.25">
      <c r="B38" s="47"/>
      <c r="S38" s="44"/>
    </row>
    <row r="39" spans="2:19" ht="8.1" customHeight="1" x14ac:dyDescent="0.25">
      <c r="S39" s="44"/>
    </row>
    <row r="40" spans="2:19" ht="8.1" customHeight="1" x14ac:dyDescent="0.25">
      <c r="S40" s="44"/>
    </row>
    <row r="41" spans="2:19" ht="38.25" customHeight="1" x14ac:dyDescent="0.25">
      <c r="B41" s="48"/>
      <c r="S41" s="49"/>
    </row>
    <row r="42" spans="2:19" ht="17.25" customHeight="1" x14ac:dyDescent="0.25">
      <c r="B42" s="50"/>
      <c r="S42" s="49"/>
    </row>
    <row r="43" spans="2:19" ht="12" customHeight="1" x14ac:dyDescent="0.25">
      <c r="B43" s="50"/>
      <c r="C43" s="51"/>
      <c r="D43" s="51"/>
      <c r="E43" s="51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49"/>
    </row>
    <row r="44" spans="2:19" ht="12.75" customHeight="1" x14ac:dyDescent="0.25">
      <c r="B44" s="50"/>
      <c r="C44" s="53"/>
      <c r="D44" s="53"/>
      <c r="E44" s="53"/>
      <c r="F44" s="53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49"/>
    </row>
    <row r="45" spans="2:19" ht="8.1" customHeight="1" x14ac:dyDescent="0.25">
      <c r="B45" s="50"/>
      <c r="S45" s="49"/>
    </row>
    <row r="46" spans="2:19" ht="8.1" customHeight="1" x14ac:dyDescent="0.25">
      <c r="B46" s="50"/>
      <c r="S46" s="49"/>
    </row>
    <row r="47" spans="2:19" ht="8.1" customHeight="1" x14ac:dyDescent="0.25">
      <c r="B47" s="50"/>
    </row>
    <row r="48" spans="2:19" ht="8.1" customHeight="1" x14ac:dyDescent="0.25">
      <c r="B48" s="50"/>
    </row>
    <row r="49" spans="2:2" ht="8.1" customHeight="1" x14ac:dyDescent="0.25">
      <c r="B49" s="50"/>
    </row>
    <row r="50" spans="2:2" ht="8.1" customHeight="1" x14ac:dyDescent="0.25">
      <c r="B50" s="50"/>
    </row>
    <row r="51" spans="2:2" ht="8.1" customHeight="1" x14ac:dyDescent="0.25">
      <c r="B51" s="50"/>
    </row>
    <row r="52" spans="2:2" ht="8.1" customHeight="1" x14ac:dyDescent="0.25">
      <c r="B52" s="50"/>
    </row>
    <row r="53" spans="2:2" ht="8.1" customHeight="1" x14ac:dyDescent="0.25">
      <c r="B53" s="50"/>
    </row>
    <row r="54" spans="2:2" ht="8.1" customHeight="1" x14ac:dyDescent="0.25">
      <c r="B54" s="50"/>
    </row>
    <row r="55" spans="2:2" ht="8.1" customHeight="1" x14ac:dyDescent="0.25">
      <c r="B55" s="50"/>
    </row>
    <row r="56" spans="2:2" ht="8.1" customHeight="1" x14ac:dyDescent="0.25">
      <c r="B56" s="50"/>
    </row>
    <row r="57" spans="2:2" ht="8.1" customHeight="1" x14ac:dyDescent="0.25">
      <c r="B57" s="50"/>
    </row>
    <row r="58" spans="2:2" ht="8.1" customHeight="1" x14ac:dyDescent="0.25">
      <c r="B58" s="50"/>
    </row>
    <row r="59" spans="2:2" ht="8.1" customHeight="1" x14ac:dyDescent="0.25">
      <c r="B59" s="50"/>
    </row>
    <row r="60" spans="2:2" ht="8.1" customHeight="1" x14ac:dyDescent="0.25">
      <c r="B60" s="50"/>
    </row>
    <row r="61" spans="2:2" ht="8.1" customHeight="1" x14ac:dyDescent="0.25">
      <c r="B61" s="50"/>
    </row>
    <row r="62" spans="2:2" ht="8.1" customHeight="1" x14ac:dyDescent="0.25">
      <c r="B62" s="50"/>
    </row>
    <row r="63" spans="2:2" ht="8.1" customHeight="1" x14ac:dyDescent="0.25">
      <c r="B63" s="50"/>
    </row>
    <row r="64" spans="2:2" ht="8.1" customHeight="1" x14ac:dyDescent="0.25">
      <c r="B64" s="50"/>
    </row>
    <row r="65" spans="2:2" ht="8.1" customHeight="1" x14ac:dyDescent="0.25">
      <c r="B65" s="50"/>
    </row>
    <row r="66" spans="2:2" ht="8.1" customHeight="1" x14ac:dyDescent="0.25">
      <c r="B66" s="50"/>
    </row>
    <row r="67" spans="2:2" ht="8.1" customHeight="1" x14ac:dyDescent="0.25">
      <c r="B67" s="50"/>
    </row>
    <row r="68" spans="2:2" ht="8.1" customHeight="1" x14ac:dyDescent="0.25">
      <c r="B68" s="50"/>
    </row>
    <row r="69" spans="2:2" ht="8.1" customHeight="1" x14ac:dyDescent="0.25">
      <c r="B69" s="50"/>
    </row>
    <row r="70" spans="2:2" ht="8.1" customHeight="1" x14ac:dyDescent="0.25">
      <c r="B70" s="50"/>
    </row>
    <row r="71" spans="2:2" ht="8.1" customHeight="1" x14ac:dyDescent="0.25">
      <c r="B71" s="50"/>
    </row>
    <row r="72" spans="2:2" ht="8.1" customHeight="1" x14ac:dyDescent="0.25">
      <c r="B72" s="50"/>
    </row>
    <row r="73" spans="2:2" ht="8.1" customHeight="1" x14ac:dyDescent="0.25">
      <c r="B73" s="50"/>
    </row>
    <row r="74" spans="2:2" ht="8.1" customHeight="1" x14ac:dyDescent="0.25">
      <c r="B74" s="50"/>
    </row>
    <row r="75" spans="2:2" ht="8.1" customHeight="1" x14ac:dyDescent="0.25">
      <c r="B75" s="50"/>
    </row>
    <row r="76" spans="2:2" ht="8.1" customHeight="1" x14ac:dyDescent="0.25">
      <c r="B76" s="50"/>
    </row>
    <row r="77" spans="2:2" ht="8.1" customHeight="1" x14ac:dyDescent="0.25">
      <c r="B77" s="50"/>
    </row>
    <row r="78" spans="2:2" ht="8.1" customHeight="1" x14ac:dyDescent="0.25">
      <c r="B78" s="50"/>
    </row>
    <row r="79" spans="2:2" ht="8.1" customHeight="1" x14ac:dyDescent="0.25">
      <c r="B79" s="50"/>
    </row>
    <row r="80" spans="2:2" ht="8.1" customHeight="1" x14ac:dyDescent="0.25">
      <c r="B80" s="50"/>
    </row>
    <row r="81" spans="2:2" ht="8.1" customHeight="1" x14ac:dyDescent="0.25">
      <c r="B81" s="50"/>
    </row>
    <row r="82" spans="2:2" ht="8.1" customHeight="1" x14ac:dyDescent="0.25">
      <c r="B82" s="50"/>
    </row>
    <row r="83" spans="2:2" ht="8.1" customHeight="1" x14ac:dyDescent="0.25">
      <c r="B83" s="50"/>
    </row>
    <row r="84" spans="2:2" ht="8.1" customHeight="1" x14ac:dyDescent="0.25">
      <c r="B84" s="50"/>
    </row>
    <row r="85" spans="2:2" ht="8.1" customHeight="1" x14ac:dyDescent="0.25">
      <c r="B85" s="50"/>
    </row>
    <row r="86" spans="2:2" ht="6.9" customHeight="1" x14ac:dyDescent="0.25">
      <c r="B86" s="50"/>
    </row>
    <row r="87" spans="2:2" ht="6.9" customHeight="1" x14ac:dyDescent="0.25">
      <c r="B87" s="50"/>
    </row>
    <row r="88" spans="2:2" ht="6.9" customHeight="1" x14ac:dyDescent="0.25">
      <c r="B88" s="50"/>
    </row>
    <row r="89" spans="2:2" ht="6.9" customHeight="1" x14ac:dyDescent="0.25">
      <c r="B89" s="50"/>
    </row>
    <row r="90" spans="2:2" ht="6.9" customHeight="1" x14ac:dyDescent="0.25">
      <c r="B90" s="50"/>
    </row>
    <row r="91" spans="2:2" x14ac:dyDescent="0.25">
      <c r="B91" s="50"/>
    </row>
    <row r="92" spans="2:2" x14ac:dyDescent="0.25">
      <c r="B92" s="50"/>
    </row>
    <row r="93" spans="2:2" x14ac:dyDescent="0.25">
      <c r="B93" s="50"/>
    </row>
    <row r="94" spans="2:2" x14ac:dyDescent="0.25">
      <c r="B94" s="50"/>
    </row>
    <row r="95" spans="2:2" x14ac:dyDescent="0.25">
      <c r="B95" s="50"/>
    </row>
    <row r="96" spans="2:2" x14ac:dyDescent="0.25">
      <c r="B96" s="50"/>
    </row>
    <row r="97" spans="2:2" x14ac:dyDescent="0.25">
      <c r="B97" s="50"/>
    </row>
    <row r="98" spans="2:2" x14ac:dyDescent="0.25">
      <c r="B98" s="50"/>
    </row>
    <row r="99" spans="2:2" x14ac:dyDescent="0.25">
      <c r="B99" s="50"/>
    </row>
    <row r="100" spans="2:2" x14ac:dyDescent="0.25">
      <c r="B100" s="50"/>
    </row>
    <row r="101" spans="2:2" x14ac:dyDescent="0.25">
      <c r="B101" s="50"/>
    </row>
    <row r="102" spans="2:2" x14ac:dyDescent="0.25">
      <c r="B102" s="50"/>
    </row>
    <row r="103" spans="2:2" x14ac:dyDescent="0.25">
      <c r="B103" s="50"/>
    </row>
    <row r="104" spans="2:2" x14ac:dyDescent="0.25">
      <c r="B104" s="50"/>
    </row>
    <row r="105" spans="2:2" x14ac:dyDescent="0.25">
      <c r="B105" s="50"/>
    </row>
    <row r="106" spans="2:2" x14ac:dyDescent="0.25">
      <c r="B106" s="50"/>
    </row>
    <row r="107" spans="2:2" x14ac:dyDescent="0.25">
      <c r="B107" s="50"/>
    </row>
    <row r="108" spans="2:2" x14ac:dyDescent="0.25">
      <c r="B108" s="50"/>
    </row>
    <row r="109" spans="2:2" x14ac:dyDescent="0.25">
      <c r="B109" s="50"/>
    </row>
    <row r="110" spans="2:2" x14ac:dyDescent="0.25">
      <c r="B110" s="50"/>
    </row>
    <row r="111" spans="2:2" x14ac:dyDescent="0.25">
      <c r="B111" s="50"/>
    </row>
    <row r="112" spans="2:2" x14ac:dyDescent="0.25">
      <c r="B112" s="50"/>
    </row>
    <row r="113" spans="2:2" x14ac:dyDescent="0.25">
      <c r="B113" s="50"/>
    </row>
    <row r="114" spans="2:2" x14ac:dyDescent="0.25">
      <c r="B114" s="50"/>
    </row>
    <row r="115" spans="2:2" x14ac:dyDescent="0.25">
      <c r="B115" s="50"/>
    </row>
    <row r="116" spans="2:2" x14ac:dyDescent="0.25">
      <c r="B116" s="50"/>
    </row>
    <row r="117" spans="2:2" x14ac:dyDescent="0.25">
      <c r="B117" s="50"/>
    </row>
    <row r="118" spans="2:2" x14ac:dyDescent="0.25">
      <c r="B118" s="50"/>
    </row>
    <row r="119" spans="2:2" x14ac:dyDescent="0.25">
      <c r="B119" s="50"/>
    </row>
    <row r="120" spans="2:2" x14ac:dyDescent="0.25">
      <c r="B120" s="50"/>
    </row>
    <row r="121" spans="2:2" x14ac:dyDescent="0.25">
      <c r="B121" s="50"/>
    </row>
    <row r="122" spans="2:2" x14ac:dyDescent="0.25">
      <c r="B122" s="50"/>
    </row>
    <row r="123" spans="2:2" x14ac:dyDescent="0.25">
      <c r="B123" s="50"/>
    </row>
    <row r="124" spans="2:2" x14ac:dyDescent="0.25">
      <c r="B124" s="50"/>
    </row>
    <row r="125" spans="2:2" x14ac:dyDescent="0.25">
      <c r="B125" s="50"/>
    </row>
    <row r="126" spans="2:2" x14ac:dyDescent="0.25">
      <c r="B126" s="50"/>
    </row>
    <row r="127" spans="2:2" x14ac:dyDescent="0.25">
      <c r="B127" s="50"/>
    </row>
    <row r="128" spans="2:2" x14ac:dyDescent="0.25">
      <c r="B128" s="50"/>
    </row>
    <row r="129" spans="2:2" x14ac:dyDescent="0.25">
      <c r="B129" s="50"/>
    </row>
    <row r="130" spans="2:2" x14ac:dyDescent="0.25">
      <c r="B130" s="50"/>
    </row>
    <row r="131" spans="2:2" x14ac:dyDescent="0.25">
      <c r="B131" s="50"/>
    </row>
    <row r="132" spans="2:2" x14ac:dyDescent="0.25">
      <c r="B132" s="50"/>
    </row>
    <row r="133" spans="2:2" x14ac:dyDescent="0.25">
      <c r="B133" s="50"/>
    </row>
    <row r="134" spans="2:2" x14ac:dyDescent="0.25">
      <c r="B134" s="50"/>
    </row>
    <row r="135" spans="2:2" x14ac:dyDescent="0.25">
      <c r="B135" s="50"/>
    </row>
    <row r="136" spans="2:2" x14ac:dyDescent="0.25">
      <c r="B136" s="50"/>
    </row>
    <row r="137" spans="2:2" x14ac:dyDescent="0.25">
      <c r="B137" s="50"/>
    </row>
    <row r="138" spans="2:2" x14ac:dyDescent="0.25">
      <c r="B138" s="50"/>
    </row>
    <row r="139" spans="2:2" x14ac:dyDescent="0.25">
      <c r="B139" s="50"/>
    </row>
    <row r="140" spans="2:2" x14ac:dyDescent="0.25">
      <c r="B140" s="50"/>
    </row>
    <row r="141" spans="2:2" x14ac:dyDescent="0.25">
      <c r="B141" s="50"/>
    </row>
    <row r="142" spans="2:2" x14ac:dyDescent="0.25">
      <c r="B142" s="50"/>
    </row>
    <row r="143" spans="2:2" x14ac:dyDescent="0.25">
      <c r="B143" s="50"/>
    </row>
    <row r="144" spans="2:2" x14ac:dyDescent="0.25">
      <c r="B144" s="50"/>
    </row>
    <row r="145" spans="2:2" x14ac:dyDescent="0.25">
      <c r="B145" s="50"/>
    </row>
    <row r="146" spans="2:2" x14ac:dyDescent="0.25">
      <c r="B146" s="50"/>
    </row>
    <row r="147" spans="2:2" x14ac:dyDescent="0.25">
      <c r="B147" s="50"/>
    </row>
    <row r="148" spans="2:2" x14ac:dyDescent="0.25">
      <c r="B148" s="50"/>
    </row>
    <row r="149" spans="2:2" x14ac:dyDescent="0.25">
      <c r="B149" s="50"/>
    </row>
    <row r="150" spans="2:2" x14ac:dyDescent="0.25">
      <c r="B150" s="50"/>
    </row>
    <row r="151" spans="2:2" x14ac:dyDescent="0.25">
      <c r="B151" s="50"/>
    </row>
    <row r="152" spans="2:2" x14ac:dyDescent="0.25">
      <c r="B152" s="50"/>
    </row>
    <row r="153" spans="2:2" x14ac:dyDescent="0.25">
      <c r="B153" s="50"/>
    </row>
    <row r="154" spans="2:2" x14ac:dyDescent="0.25">
      <c r="B154" s="50"/>
    </row>
    <row r="155" spans="2:2" x14ac:dyDescent="0.25">
      <c r="B155" s="50"/>
    </row>
    <row r="156" spans="2:2" x14ac:dyDescent="0.25">
      <c r="B156" s="50"/>
    </row>
    <row r="157" spans="2:2" x14ac:dyDescent="0.25">
      <c r="B157" s="50"/>
    </row>
    <row r="158" spans="2:2" x14ac:dyDescent="0.25">
      <c r="B158" s="50"/>
    </row>
    <row r="159" spans="2:2" x14ac:dyDescent="0.25">
      <c r="B159" s="50"/>
    </row>
    <row r="160" spans="2:2" x14ac:dyDescent="0.25">
      <c r="B160" s="50"/>
    </row>
    <row r="161" spans="2:2" x14ac:dyDescent="0.25">
      <c r="B161" s="50"/>
    </row>
    <row r="162" spans="2:2" x14ac:dyDescent="0.25">
      <c r="B162" s="50"/>
    </row>
    <row r="163" spans="2:2" x14ac:dyDescent="0.25">
      <c r="B163" s="50"/>
    </row>
    <row r="164" spans="2:2" x14ac:dyDescent="0.25">
      <c r="B164" s="50"/>
    </row>
    <row r="165" spans="2:2" x14ac:dyDescent="0.25">
      <c r="B165" s="50"/>
    </row>
    <row r="166" spans="2:2" x14ac:dyDescent="0.25">
      <c r="B166" s="50"/>
    </row>
    <row r="167" spans="2:2" x14ac:dyDescent="0.25">
      <c r="B167" s="50"/>
    </row>
    <row r="168" spans="2:2" x14ac:dyDescent="0.25">
      <c r="B168" s="50"/>
    </row>
    <row r="169" spans="2:2" x14ac:dyDescent="0.25">
      <c r="B169" s="50"/>
    </row>
    <row r="170" spans="2:2" x14ac:dyDescent="0.25">
      <c r="B170" s="50"/>
    </row>
    <row r="171" spans="2:2" x14ac:dyDescent="0.25">
      <c r="B171" s="50"/>
    </row>
    <row r="172" spans="2:2" x14ac:dyDescent="0.25">
      <c r="B172" s="50"/>
    </row>
    <row r="173" spans="2:2" x14ac:dyDescent="0.25">
      <c r="B173" s="50"/>
    </row>
    <row r="174" spans="2:2" x14ac:dyDescent="0.25">
      <c r="B174" s="50"/>
    </row>
    <row r="175" spans="2:2" x14ac:dyDescent="0.25">
      <c r="B175" s="50"/>
    </row>
    <row r="176" spans="2:2" x14ac:dyDescent="0.25">
      <c r="B176" s="50"/>
    </row>
    <row r="177" spans="2:2" x14ac:dyDescent="0.25">
      <c r="B177" s="50"/>
    </row>
    <row r="178" spans="2:2" x14ac:dyDescent="0.25">
      <c r="B178" s="50"/>
    </row>
    <row r="179" spans="2:2" x14ac:dyDescent="0.25">
      <c r="B179" s="50"/>
    </row>
    <row r="180" spans="2:2" x14ac:dyDescent="0.25">
      <c r="B180" s="50"/>
    </row>
    <row r="181" spans="2:2" x14ac:dyDescent="0.25">
      <c r="B181" s="50"/>
    </row>
    <row r="182" spans="2:2" x14ac:dyDescent="0.25">
      <c r="B182" s="50"/>
    </row>
    <row r="183" spans="2:2" x14ac:dyDescent="0.25">
      <c r="B183" s="50"/>
    </row>
    <row r="184" spans="2:2" x14ac:dyDescent="0.25">
      <c r="B184" s="50"/>
    </row>
    <row r="185" spans="2:2" x14ac:dyDescent="0.25">
      <c r="B185" s="50"/>
    </row>
    <row r="186" spans="2:2" x14ac:dyDescent="0.25">
      <c r="B186" s="50"/>
    </row>
    <row r="187" spans="2:2" x14ac:dyDescent="0.25">
      <c r="B187" s="50"/>
    </row>
    <row r="188" spans="2:2" x14ac:dyDescent="0.25">
      <c r="B188" s="50"/>
    </row>
    <row r="189" spans="2:2" x14ac:dyDescent="0.25">
      <c r="B189" s="50"/>
    </row>
    <row r="190" spans="2:2" x14ac:dyDescent="0.25">
      <c r="B190" s="50"/>
    </row>
    <row r="191" spans="2:2" x14ac:dyDescent="0.25">
      <c r="B191" s="50"/>
    </row>
    <row r="192" spans="2:2" x14ac:dyDescent="0.25">
      <c r="B192" s="50"/>
    </row>
    <row r="193" spans="2:2" x14ac:dyDescent="0.25">
      <c r="B193" s="50"/>
    </row>
    <row r="194" spans="2:2" x14ac:dyDescent="0.25">
      <c r="B194" s="50"/>
    </row>
    <row r="195" spans="2:2" x14ac:dyDescent="0.25">
      <c r="B195" s="50"/>
    </row>
    <row r="196" spans="2:2" x14ac:dyDescent="0.25">
      <c r="B196" s="50"/>
    </row>
    <row r="197" spans="2:2" x14ac:dyDescent="0.25">
      <c r="B197" s="50"/>
    </row>
    <row r="198" spans="2:2" x14ac:dyDescent="0.25">
      <c r="B198" s="50"/>
    </row>
    <row r="199" spans="2:2" x14ac:dyDescent="0.25">
      <c r="B199" s="50"/>
    </row>
    <row r="200" spans="2:2" x14ac:dyDescent="0.25">
      <c r="B200" s="50"/>
    </row>
    <row r="201" spans="2:2" x14ac:dyDescent="0.25">
      <c r="B201" s="50"/>
    </row>
    <row r="202" spans="2:2" x14ac:dyDescent="0.25">
      <c r="B202" s="50"/>
    </row>
    <row r="203" spans="2:2" x14ac:dyDescent="0.25">
      <c r="B203" s="50"/>
    </row>
    <row r="204" spans="2:2" x14ac:dyDescent="0.25">
      <c r="B204" s="50"/>
    </row>
    <row r="205" spans="2:2" x14ac:dyDescent="0.25">
      <c r="B205" s="50"/>
    </row>
    <row r="206" spans="2:2" x14ac:dyDescent="0.25">
      <c r="B206" s="50"/>
    </row>
    <row r="207" spans="2:2" x14ac:dyDescent="0.25">
      <c r="B207" s="50"/>
    </row>
    <row r="208" spans="2:2" x14ac:dyDescent="0.25">
      <c r="B208" s="50"/>
    </row>
    <row r="209" spans="2:2" x14ac:dyDescent="0.25">
      <c r="B209" s="50"/>
    </row>
    <row r="210" spans="2:2" x14ac:dyDescent="0.25">
      <c r="B210" s="50"/>
    </row>
    <row r="211" spans="2:2" x14ac:dyDescent="0.25">
      <c r="B211" s="50"/>
    </row>
    <row r="212" spans="2:2" x14ac:dyDescent="0.25">
      <c r="B212" s="50"/>
    </row>
    <row r="213" spans="2:2" x14ac:dyDescent="0.25">
      <c r="B213" s="50"/>
    </row>
    <row r="214" spans="2:2" x14ac:dyDescent="0.25">
      <c r="B214" s="50"/>
    </row>
    <row r="215" spans="2:2" x14ac:dyDescent="0.25">
      <c r="B215" s="50"/>
    </row>
    <row r="216" spans="2:2" x14ac:dyDescent="0.25">
      <c r="B216" s="50"/>
    </row>
    <row r="217" spans="2:2" x14ac:dyDescent="0.25">
      <c r="B217" s="50"/>
    </row>
    <row r="218" spans="2:2" x14ac:dyDescent="0.25">
      <c r="B218" s="50"/>
    </row>
    <row r="219" spans="2:2" x14ac:dyDescent="0.25">
      <c r="B219" s="50"/>
    </row>
    <row r="220" spans="2:2" x14ac:dyDescent="0.25">
      <c r="B220" s="50"/>
    </row>
    <row r="221" spans="2:2" x14ac:dyDescent="0.25">
      <c r="B221" s="50"/>
    </row>
    <row r="222" spans="2:2" x14ac:dyDescent="0.25">
      <c r="B222" s="50"/>
    </row>
    <row r="223" spans="2:2" x14ac:dyDescent="0.25">
      <c r="B223" s="50"/>
    </row>
    <row r="224" spans="2:2" x14ac:dyDescent="0.25">
      <c r="B224" s="50"/>
    </row>
    <row r="225" spans="2:2" x14ac:dyDescent="0.25">
      <c r="B225" s="50"/>
    </row>
    <row r="226" spans="2:2" x14ac:dyDescent="0.25">
      <c r="B226" s="50"/>
    </row>
  </sheetData>
  <mergeCells count="20">
    <mergeCell ref="F32:S32"/>
    <mergeCell ref="N8:N9"/>
    <mergeCell ref="O8:O9"/>
    <mergeCell ref="P8:P9"/>
    <mergeCell ref="B6:B9"/>
    <mergeCell ref="C6:S7"/>
    <mergeCell ref="C8:C9"/>
    <mergeCell ref="D8:D9"/>
    <mergeCell ref="E8:E9"/>
    <mergeCell ref="F8:F9"/>
    <mergeCell ref="G8:G9"/>
    <mergeCell ref="H8:H9"/>
    <mergeCell ref="I8:I9"/>
    <mergeCell ref="J8:J9"/>
    <mergeCell ref="Q8:Q9"/>
    <mergeCell ref="R8:R9"/>
    <mergeCell ref="S8:S9"/>
    <mergeCell ref="K8:K9"/>
    <mergeCell ref="L8:L9"/>
    <mergeCell ref="M8:M9"/>
  </mergeCells>
  <hyperlinks>
    <hyperlink ref="F32" r:id="rId1"/>
  </hyperlinks>
  <printOptions gridLinesSet="0"/>
  <pageMargins left="0.78740157480314965" right="1.5748031496062993" top="0.98425196850393704" bottom="0.98425196850393704" header="0" footer="0.39370078740157483"/>
  <pageSetup orientation="landscape" r:id="rId2"/>
  <headerFooter alignWithMargins="0">
    <oddFooter>&amp;C260ABAJO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P260ABAJO</vt:lpstr>
      <vt:lpstr>P260ABAJO!Área_de_impresión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UR611</dc:creator>
  <cp:lastModifiedBy>Benjamin Gonzalez Brito</cp:lastModifiedBy>
  <cp:lastPrinted>2016-08-02T16:54:56Z</cp:lastPrinted>
  <dcterms:created xsi:type="dcterms:W3CDTF">2016-07-05T18:21:01Z</dcterms:created>
  <dcterms:modified xsi:type="dcterms:W3CDTF">2016-08-11T17:51:36Z</dcterms:modified>
</cp:coreProperties>
</file>