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\Mis Documentos\DANIEL\C. EST._IV INF. DE GOB_2016\5_3ter._Va. env. por la Dep a la SHCP\PDF\"/>
    </mc:Choice>
  </mc:AlternateContent>
  <bookViews>
    <workbookView xWindow="0" yWindow="0" windowWidth="21600" windowHeight="8835"/>
  </bookViews>
  <sheets>
    <sheet name="P083_ABAJO (2)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'P083_ABAJO (2)'!$B$1:$O$37</definedName>
    <definedName name="DIFERENCIAS">#N/A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M13" i="3" l="1"/>
  <c r="H13" i="3"/>
  <c r="C13" i="3"/>
  <c r="M12" i="3"/>
  <c r="H12" i="3"/>
  <c r="C12" i="3"/>
  <c r="H11" i="3"/>
  <c r="C11" i="3"/>
  <c r="M10" i="3"/>
  <c r="H10" i="3"/>
  <c r="C10" i="3"/>
  <c r="H9" i="3"/>
  <c r="C9" i="3"/>
  <c r="M8" i="3"/>
  <c r="H8" i="3"/>
  <c r="C8" i="3"/>
</calcChain>
</file>

<file path=xl/sharedStrings.xml><?xml version="1.0" encoding="utf-8"?>
<sst xmlns="http://schemas.openxmlformats.org/spreadsheetml/2006/main" count="27" uniqueCount="23">
  <si>
    <t>Auditoría externa</t>
  </si>
  <si>
    <t>Año</t>
  </si>
  <si>
    <t>Dictámenes emitidos por auditores externos</t>
  </si>
  <si>
    <t>Total</t>
  </si>
  <si>
    <t>De estados financieros</t>
  </si>
  <si>
    <t>A entidades en proceso de desin- corporación</t>
  </si>
  <si>
    <t>De proyec-tos finan-ciados por organismos financieros interna-cionales</t>
  </si>
  <si>
    <t>Otras</t>
  </si>
  <si>
    <t>A estados financieros  de organismos y empresas del sector  paraestatal</t>
  </si>
  <si>
    <t>Con opinión limpia</t>
  </si>
  <si>
    <t>Con salvedades</t>
  </si>
  <si>
    <t>Con opinión negativa</t>
  </si>
  <si>
    <t>Con abs-tención de opinión</t>
  </si>
  <si>
    <t>n.d.</t>
  </si>
  <si>
    <t>Fuente: Secretaría de la Función Pública.</t>
  </si>
  <si>
    <t>1/  En 2000 se incluyen auditorías derivadas del proceso de transición.</t>
  </si>
  <si>
    <t>2/  Incluye créditos otorgados a entidades y municipios. El número de revisiones realizadas no necesariamente corresponde con las opiniones emitidas, ya que estas</t>
  </si>
  <si>
    <t xml:space="preserve">       últimas se generan por cada uno de los estados involucrados en la revisión.  </t>
  </si>
  <si>
    <r>
      <t>Auditoría externa</t>
    </r>
    <r>
      <rPr>
        <vertAlign val="superscript"/>
        <sz val="6"/>
        <rFont val="Soberana Sans Light"/>
        <family val="3"/>
      </rPr>
      <t xml:space="preserve"> 1/</t>
    </r>
  </si>
  <si>
    <r>
      <t>A proyectos financiados por organismos financieros internacionales</t>
    </r>
    <r>
      <rPr>
        <vertAlign val="superscript"/>
        <sz val="6"/>
        <rFont val="Soberana Sans Light"/>
        <family val="3"/>
      </rPr>
      <t xml:space="preserve"> 2/</t>
    </r>
  </si>
  <si>
    <r>
      <t xml:space="preserve">    2016 </t>
    </r>
    <r>
      <rPr>
        <vertAlign val="superscript"/>
        <sz val="5.5"/>
        <rFont val="Soberana Sans Light"/>
        <family val="3"/>
      </rPr>
      <t>3/</t>
    </r>
  </si>
  <si>
    <t>3/ Cifras al 25 de julio de 2016.</t>
  </si>
  <si>
    <t>n.d.: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</si>
</sst>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,##0___);\(##,##0____\)"/>
    <numFmt numFmtId="165" formatCode="##,##0_____);\(##,##0____\)"/>
    <numFmt numFmtId="166" formatCode="##,##0_______);\(##,##0________\)"/>
    <numFmt numFmtId="167" formatCode="##,##0_______);\(##,##0______\)"/>
    <numFmt numFmtId="168" formatCode="##,##0_____);\(##,##0_______)"/>
    <numFmt numFmtId="169" formatCode="##,##0_____);\(##,##0________\)"/>
    <numFmt numFmtId="170" formatCode="##,##0_______);\(##,##0__________\)"/>
    <numFmt numFmtId="171" formatCode="##,##0_____);\(##,##0______\)"/>
  </numFmts>
  <fonts count="14" x14ac:knownFonts="1">
    <font>
      <sz val="10"/>
      <name val="Arial"/>
    </font>
    <font>
      <b/>
      <sz val="8.5"/>
      <name val="Soberana Sans Light"/>
      <family val="3"/>
    </font>
    <font>
      <b/>
      <i/>
      <sz val="14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7"/>
      <name val="Soberana Sans Light"/>
      <family val="3"/>
    </font>
    <font>
      <sz val="10"/>
      <name val="Arial"/>
      <family val="2"/>
    </font>
    <font>
      <sz val="7"/>
      <name val="Sakkal Majalla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9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66" fontId="8" fillId="0" borderId="3" xfId="1" applyNumberFormat="1" applyFont="1" applyFill="1" applyBorder="1" applyAlignment="1">
      <alignment horizontal="right" vertical="center"/>
    </xf>
    <xf numFmtId="171" fontId="8" fillId="0" borderId="3" xfId="1" applyNumberFormat="1" applyFont="1" applyFill="1" applyBorder="1" applyAlignment="1">
      <alignment horizontal="right" vertical="center"/>
    </xf>
    <xf numFmtId="171" fontId="7" fillId="0" borderId="3" xfId="1" applyNumberFormat="1" applyFont="1" applyFill="1" applyBorder="1" applyAlignment="1">
      <alignment horizontal="right" vertical="center"/>
    </xf>
    <xf numFmtId="170" fontId="8" fillId="0" borderId="3" xfId="1" applyNumberFormat="1" applyFont="1" applyFill="1" applyBorder="1" applyAlignment="1">
      <alignment horizontal="right" vertical="center"/>
    </xf>
    <xf numFmtId="169" fontId="8" fillId="0" borderId="3" xfId="1" applyNumberFormat="1" applyFont="1" applyFill="1" applyBorder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horizontal="right" vertical="center"/>
    </xf>
    <xf numFmtId="167" fontId="8" fillId="0" borderId="3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  <xf numFmtId="0" fontId="3" fillId="0" borderId="0" xfId="1" applyFont="1" applyBorder="1"/>
    <xf numFmtId="165" fontId="8" fillId="0" borderId="3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165" fontId="11" fillId="0" borderId="0" xfId="1" applyNumberFormat="1" applyFont="1" applyFill="1" applyAlignment="1">
      <alignment horizontal="left"/>
    </xf>
    <xf numFmtId="168" fontId="9" fillId="0" borderId="0" xfId="1" applyNumberFormat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6" fillId="2" borderId="4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/>
    </xf>
    <xf numFmtId="165" fontId="8" fillId="0" borderId="5" xfId="1" applyNumberFormat="1" applyFont="1" applyFill="1" applyBorder="1" applyAlignment="1">
      <alignment horizontal="right" vertical="center"/>
    </xf>
    <xf numFmtId="168" fontId="8" fillId="0" borderId="6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166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169" fontId="8" fillId="0" borderId="4" xfId="1" applyNumberFormat="1" applyFont="1" applyFill="1" applyBorder="1" applyAlignment="1">
      <alignment horizontal="right" vertical="center"/>
    </xf>
    <xf numFmtId="170" fontId="8" fillId="0" borderId="4" xfId="1" applyNumberFormat="1" applyFont="1" applyFill="1" applyBorder="1" applyAlignment="1">
      <alignment horizontal="right" vertical="center"/>
    </xf>
    <xf numFmtId="171" fontId="7" fillId="0" borderId="4" xfId="1" applyNumberFormat="1" applyFont="1" applyFill="1" applyBorder="1" applyAlignment="1">
      <alignment horizontal="right" vertical="center"/>
    </xf>
    <xf numFmtId="171" fontId="8" fillId="0" borderId="4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top" textRotation="180"/>
    </xf>
    <xf numFmtId="0" fontId="8" fillId="0" borderId="0" xfId="1" applyFont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168" fontId="8" fillId="0" borderId="0" xfId="1" applyNumberFormat="1" applyFont="1"/>
    <xf numFmtId="0" fontId="8" fillId="0" borderId="0" xfId="1" applyFont="1" applyFill="1"/>
    <xf numFmtId="0" fontId="8" fillId="0" borderId="0" xfId="1" applyFont="1" applyAlignment="1">
      <alignment horizontal="left"/>
    </xf>
    <xf numFmtId="165" fontId="3" fillId="0" borderId="0" xfId="1" applyNumberFormat="1" applyFont="1" applyBorder="1"/>
    <xf numFmtId="165" fontId="8" fillId="0" borderId="13" xfId="1" applyNumberFormat="1" applyFont="1" applyFill="1" applyBorder="1" applyAlignment="1">
      <alignment horizontal="right" vertical="center"/>
    </xf>
    <xf numFmtId="168" fontId="8" fillId="0" borderId="15" xfId="1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3" borderId="10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>
      <alignment horizontal="distributed" vertical="center"/>
    </xf>
    <xf numFmtId="0" fontId="0" fillId="0" borderId="0" xfId="0" applyAlignment="1">
      <alignment horizontal="distributed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8"/>
  <sheetViews>
    <sheetView showGridLines="0" showZeros="0" tabSelected="1" zoomScale="160" zoomScaleNormal="160" zoomScaleSheetLayoutView="200" workbookViewId="0"/>
  </sheetViews>
  <sheetFormatPr baseColWidth="10" defaultColWidth="11.5703125" defaultRowHeight="12.75" x14ac:dyDescent="0.2"/>
  <cols>
    <col min="1" max="1" width="10.42578125" style="1" customWidth="1"/>
    <col min="2" max="2" width="7" style="2" customWidth="1"/>
    <col min="3" max="3" width="5.28515625" style="2" customWidth="1"/>
    <col min="4" max="4" width="6.7109375" style="2" customWidth="1"/>
    <col min="5" max="6" width="7.140625" style="2" customWidth="1"/>
    <col min="7" max="7" width="5.140625" style="2" customWidth="1"/>
    <col min="8" max="8" width="5.85546875" style="2" customWidth="1"/>
    <col min="9" max="9" width="5.42578125" style="2" customWidth="1"/>
    <col min="10" max="10" width="6.42578125" style="2" customWidth="1"/>
    <col min="11" max="11" width="5.42578125" style="2" customWidth="1"/>
    <col min="12" max="12" width="6.140625" style="2" customWidth="1"/>
    <col min="13" max="13" width="5.5703125" style="2" customWidth="1"/>
    <col min="14" max="14" width="5.28515625" style="2" customWidth="1"/>
    <col min="15" max="15" width="6.42578125" style="2" customWidth="1"/>
    <col min="16" max="16" width="8.7109375" style="38" customWidth="1"/>
    <col min="17" max="18" width="11.5703125" style="38"/>
    <col min="19" max="16384" width="11.5703125" style="1"/>
  </cols>
  <sheetData>
    <row r="1" spans="1:18" s="25" customFormat="1" ht="18.75" customHeight="1" x14ac:dyDescent="0.2">
      <c r="B1" s="24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6"/>
      <c r="Q1" s="36"/>
      <c r="R1" s="36"/>
    </row>
    <row r="2" spans="1:18" ht="11.1" customHeight="1" x14ac:dyDescent="0.2">
      <c r="B2" s="47" t="s">
        <v>1</v>
      </c>
      <c r="C2" s="58" t="s">
        <v>18</v>
      </c>
      <c r="D2" s="59"/>
      <c r="E2" s="59"/>
      <c r="F2" s="59"/>
      <c r="G2" s="60"/>
      <c r="H2" s="58" t="s">
        <v>2</v>
      </c>
      <c r="I2" s="59"/>
      <c r="J2" s="59"/>
      <c r="K2" s="59"/>
      <c r="L2" s="59"/>
      <c r="M2" s="59"/>
      <c r="N2" s="59"/>
      <c r="O2" s="60"/>
      <c r="P2" s="37"/>
    </row>
    <row r="3" spans="1:18" ht="15.95" customHeight="1" x14ac:dyDescent="0.2">
      <c r="B3" s="48"/>
      <c r="C3" s="70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50" t="s">
        <v>8</v>
      </c>
      <c r="I3" s="51"/>
      <c r="J3" s="51"/>
      <c r="K3" s="51"/>
      <c r="L3" s="52"/>
      <c r="M3" s="63" t="s">
        <v>19</v>
      </c>
      <c r="N3" s="64"/>
      <c r="O3" s="65"/>
      <c r="P3" s="37"/>
    </row>
    <row r="4" spans="1:18" ht="11.1" customHeight="1" x14ac:dyDescent="0.2">
      <c r="B4" s="48"/>
      <c r="C4" s="48"/>
      <c r="D4" s="48"/>
      <c r="E4" s="48"/>
      <c r="F4" s="48"/>
      <c r="G4" s="48"/>
      <c r="H4" s="53"/>
      <c r="I4" s="54"/>
      <c r="J4" s="54"/>
      <c r="K4" s="54"/>
      <c r="L4" s="55"/>
      <c r="M4" s="66"/>
      <c r="N4" s="64"/>
      <c r="O4" s="65"/>
      <c r="P4" s="37"/>
    </row>
    <row r="5" spans="1:18" ht="11.1" customHeight="1" x14ac:dyDescent="0.2">
      <c r="B5" s="48"/>
      <c r="C5" s="48"/>
      <c r="D5" s="48"/>
      <c r="E5" s="48"/>
      <c r="F5" s="48"/>
      <c r="G5" s="48"/>
      <c r="H5" s="57" t="s">
        <v>3</v>
      </c>
      <c r="I5" s="56" t="s">
        <v>9</v>
      </c>
      <c r="J5" s="56" t="s">
        <v>10</v>
      </c>
      <c r="K5" s="56" t="s">
        <v>11</v>
      </c>
      <c r="L5" s="56" t="s">
        <v>12</v>
      </c>
      <c r="M5" s="67"/>
      <c r="N5" s="68"/>
      <c r="O5" s="69"/>
      <c r="P5" s="37"/>
      <c r="Q5" s="39"/>
    </row>
    <row r="6" spans="1:18" ht="11.1" customHeight="1" x14ac:dyDescent="0.2">
      <c r="B6" s="48"/>
      <c r="C6" s="48"/>
      <c r="D6" s="48"/>
      <c r="E6" s="48"/>
      <c r="F6" s="48"/>
      <c r="G6" s="48"/>
      <c r="H6" s="56"/>
      <c r="I6" s="56"/>
      <c r="J6" s="56"/>
      <c r="K6" s="56"/>
      <c r="L6" s="56"/>
      <c r="M6" s="57" t="s">
        <v>3</v>
      </c>
      <c r="N6" s="56" t="s">
        <v>9</v>
      </c>
      <c r="O6" s="56" t="s">
        <v>10</v>
      </c>
      <c r="P6" s="37"/>
      <c r="Q6" s="39"/>
    </row>
    <row r="7" spans="1:18" ht="15.95" customHeight="1" x14ac:dyDescent="0.2">
      <c r="B7" s="49"/>
      <c r="C7" s="49"/>
      <c r="D7" s="49"/>
      <c r="E7" s="49"/>
      <c r="F7" s="49"/>
      <c r="G7" s="49"/>
      <c r="H7" s="56"/>
      <c r="I7" s="56"/>
      <c r="J7" s="56"/>
      <c r="K7" s="56"/>
      <c r="L7" s="56"/>
      <c r="M7" s="57"/>
      <c r="N7" s="56"/>
      <c r="O7" s="56"/>
      <c r="P7" s="37"/>
      <c r="Q7" s="39"/>
    </row>
    <row r="8" spans="1:18" s="17" customFormat="1" ht="11.1" customHeight="1" x14ac:dyDescent="0.2">
      <c r="A8" s="44"/>
      <c r="B8" s="16">
        <v>1994</v>
      </c>
      <c r="C8" s="13">
        <f>D8+E8+F8</f>
        <v>637</v>
      </c>
      <c r="D8" s="14">
        <v>507</v>
      </c>
      <c r="E8" s="7">
        <v>55</v>
      </c>
      <c r="F8" s="15">
        <v>75</v>
      </c>
      <c r="G8" s="18" t="s">
        <v>13</v>
      </c>
      <c r="H8" s="13">
        <f t="shared" ref="H8:H13" si="0">I8+J8+K8+L8</f>
        <v>562</v>
      </c>
      <c r="I8" s="12">
        <v>450</v>
      </c>
      <c r="J8" s="11">
        <v>101</v>
      </c>
      <c r="K8" s="10">
        <v>6</v>
      </c>
      <c r="L8" s="10">
        <v>5</v>
      </c>
      <c r="M8" s="9">
        <f t="shared" ref="M8:M13" si="1">N8+O8</f>
        <v>75</v>
      </c>
      <c r="N8" s="8">
        <v>71</v>
      </c>
      <c r="O8" s="7">
        <v>4</v>
      </c>
      <c r="P8" s="41"/>
      <c r="Q8" s="40"/>
      <c r="R8" s="40"/>
    </row>
    <row r="9" spans="1:18" s="17" customFormat="1" ht="8.1" customHeight="1" x14ac:dyDescent="0.2">
      <c r="A9" s="44"/>
      <c r="B9" s="16">
        <v>1995</v>
      </c>
      <c r="C9" s="13">
        <f>D9+E9+F9+G9</f>
        <v>423</v>
      </c>
      <c r="D9" s="14">
        <v>257</v>
      </c>
      <c r="E9" s="7">
        <v>21</v>
      </c>
      <c r="F9" s="15">
        <v>67</v>
      </c>
      <c r="G9" s="14">
        <v>78</v>
      </c>
      <c r="H9" s="13">
        <f t="shared" si="0"/>
        <v>278</v>
      </c>
      <c r="I9" s="12">
        <v>231</v>
      </c>
      <c r="J9" s="11">
        <v>42</v>
      </c>
      <c r="K9" s="10">
        <v>3</v>
      </c>
      <c r="L9" s="10">
        <v>2</v>
      </c>
      <c r="M9" s="9">
        <v>73</v>
      </c>
      <c r="N9" s="8">
        <v>69</v>
      </c>
      <c r="O9" s="7">
        <v>4</v>
      </c>
      <c r="P9" s="41"/>
      <c r="Q9" s="40"/>
      <c r="R9" s="40"/>
    </row>
    <row r="10" spans="1:18" s="17" customFormat="1" ht="8.1" customHeight="1" x14ac:dyDescent="0.2">
      <c r="A10" s="44"/>
      <c r="B10" s="16">
        <v>1996</v>
      </c>
      <c r="C10" s="13">
        <f>D10+E10+F10+G10</f>
        <v>392</v>
      </c>
      <c r="D10" s="14">
        <v>246</v>
      </c>
      <c r="E10" s="7">
        <v>31</v>
      </c>
      <c r="F10" s="15">
        <v>75</v>
      </c>
      <c r="G10" s="14">
        <v>40</v>
      </c>
      <c r="H10" s="13">
        <f t="shared" si="0"/>
        <v>277</v>
      </c>
      <c r="I10" s="12">
        <v>210</v>
      </c>
      <c r="J10" s="11">
        <v>58</v>
      </c>
      <c r="K10" s="10">
        <v>6</v>
      </c>
      <c r="L10" s="10">
        <v>3</v>
      </c>
      <c r="M10" s="9">
        <f t="shared" si="1"/>
        <v>75</v>
      </c>
      <c r="N10" s="8">
        <v>71</v>
      </c>
      <c r="O10" s="7">
        <v>4</v>
      </c>
      <c r="P10" s="41"/>
      <c r="Q10" s="40"/>
      <c r="R10" s="40"/>
    </row>
    <row r="11" spans="1:18" s="17" customFormat="1" ht="8.1" customHeight="1" x14ac:dyDescent="0.2">
      <c r="A11" s="44"/>
      <c r="B11" s="16">
        <v>1997</v>
      </c>
      <c r="C11" s="13">
        <f>D11+E11+F11+G11</f>
        <v>343</v>
      </c>
      <c r="D11" s="14">
        <v>235</v>
      </c>
      <c r="E11" s="7">
        <v>23</v>
      </c>
      <c r="F11" s="15">
        <v>61</v>
      </c>
      <c r="G11" s="14">
        <v>24</v>
      </c>
      <c r="H11" s="13">
        <f t="shared" si="0"/>
        <v>258</v>
      </c>
      <c r="I11" s="12">
        <v>202</v>
      </c>
      <c r="J11" s="11">
        <v>51</v>
      </c>
      <c r="K11" s="10">
        <v>2</v>
      </c>
      <c r="L11" s="10">
        <v>3</v>
      </c>
      <c r="M11" s="9">
        <f t="shared" si="1"/>
        <v>106</v>
      </c>
      <c r="N11" s="8">
        <v>81</v>
      </c>
      <c r="O11" s="7">
        <v>25</v>
      </c>
      <c r="P11" s="41"/>
      <c r="Q11" s="40"/>
      <c r="R11" s="40"/>
    </row>
    <row r="12" spans="1:18" s="17" customFormat="1" ht="8.1" customHeight="1" x14ac:dyDescent="0.2">
      <c r="A12" s="44"/>
      <c r="B12" s="16">
        <v>1998</v>
      </c>
      <c r="C12" s="13">
        <f>D12+E12+F12+G12</f>
        <v>374</v>
      </c>
      <c r="D12" s="14">
        <v>255</v>
      </c>
      <c r="E12" s="7">
        <v>24</v>
      </c>
      <c r="F12" s="15">
        <v>74</v>
      </c>
      <c r="G12" s="14">
        <v>21</v>
      </c>
      <c r="H12" s="13">
        <f t="shared" si="0"/>
        <v>279</v>
      </c>
      <c r="I12" s="12">
        <v>227</v>
      </c>
      <c r="J12" s="11">
        <v>45</v>
      </c>
      <c r="K12" s="10">
        <v>2</v>
      </c>
      <c r="L12" s="10">
        <v>5</v>
      </c>
      <c r="M12" s="9">
        <f t="shared" si="1"/>
        <v>92</v>
      </c>
      <c r="N12" s="8">
        <v>89</v>
      </c>
      <c r="O12" s="7">
        <v>3</v>
      </c>
      <c r="P12" s="41"/>
      <c r="Q12" s="40"/>
      <c r="R12" s="40"/>
    </row>
    <row r="13" spans="1:18" s="17" customFormat="1" ht="8.1" customHeight="1" x14ac:dyDescent="0.2">
      <c r="A13" s="44"/>
      <c r="B13" s="16">
        <v>1999</v>
      </c>
      <c r="C13" s="13">
        <f>D13+E13+F13+G13</f>
        <v>374</v>
      </c>
      <c r="D13" s="14">
        <v>270</v>
      </c>
      <c r="E13" s="7">
        <v>31</v>
      </c>
      <c r="F13" s="15">
        <v>65</v>
      </c>
      <c r="G13" s="14">
        <v>8</v>
      </c>
      <c r="H13" s="13">
        <f t="shared" si="0"/>
        <v>301</v>
      </c>
      <c r="I13" s="12">
        <v>232</v>
      </c>
      <c r="J13" s="11">
        <v>65</v>
      </c>
      <c r="K13" s="10">
        <v>3</v>
      </c>
      <c r="L13" s="10">
        <v>1</v>
      </c>
      <c r="M13" s="9">
        <f t="shared" si="1"/>
        <v>65</v>
      </c>
      <c r="N13" s="8">
        <v>65</v>
      </c>
      <c r="O13" s="7">
        <v>0</v>
      </c>
      <c r="P13" s="41"/>
      <c r="Q13" s="40"/>
      <c r="R13" s="40"/>
    </row>
    <row r="14" spans="1:18" ht="8.1" customHeight="1" x14ac:dyDescent="0.2">
      <c r="A14" s="44"/>
      <c r="B14" s="16">
        <v>2000</v>
      </c>
      <c r="C14" s="13">
        <v>637</v>
      </c>
      <c r="D14" s="14">
        <v>508</v>
      </c>
      <c r="E14" s="7">
        <v>48</v>
      </c>
      <c r="F14" s="15">
        <v>60</v>
      </c>
      <c r="G14" s="14">
        <v>21</v>
      </c>
      <c r="H14" s="13">
        <v>556</v>
      </c>
      <c r="I14" s="12">
        <v>422</v>
      </c>
      <c r="J14" s="11">
        <v>130</v>
      </c>
      <c r="K14" s="10">
        <v>0</v>
      </c>
      <c r="L14" s="10">
        <v>4</v>
      </c>
      <c r="M14" s="9">
        <v>64</v>
      </c>
      <c r="N14" s="8">
        <v>64</v>
      </c>
      <c r="O14" s="7">
        <v>0</v>
      </c>
      <c r="P14" s="41"/>
    </row>
    <row r="15" spans="1:18" ht="8.1" customHeight="1" x14ac:dyDescent="0.2">
      <c r="A15" s="44"/>
      <c r="B15" s="16">
        <v>2001</v>
      </c>
      <c r="C15" s="13">
        <v>348</v>
      </c>
      <c r="D15" s="14">
        <v>272</v>
      </c>
      <c r="E15" s="7">
        <v>13</v>
      </c>
      <c r="F15" s="15">
        <v>61</v>
      </c>
      <c r="G15" s="14">
        <v>2</v>
      </c>
      <c r="H15" s="13">
        <v>285</v>
      </c>
      <c r="I15" s="12">
        <v>202</v>
      </c>
      <c r="J15" s="11">
        <v>80</v>
      </c>
      <c r="K15" s="10">
        <v>0</v>
      </c>
      <c r="L15" s="10">
        <v>3</v>
      </c>
      <c r="M15" s="9">
        <v>66</v>
      </c>
      <c r="N15" s="8">
        <v>60</v>
      </c>
      <c r="O15" s="7">
        <v>6</v>
      </c>
      <c r="P15" s="41"/>
    </row>
    <row r="16" spans="1:18" ht="8.1" customHeight="1" x14ac:dyDescent="0.2">
      <c r="A16" s="44"/>
      <c r="B16" s="16">
        <v>2002</v>
      </c>
      <c r="C16" s="13">
        <v>338</v>
      </c>
      <c r="D16" s="14">
        <v>272</v>
      </c>
      <c r="E16" s="7">
        <v>13</v>
      </c>
      <c r="F16" s="15">
        <v>52</v>
      </c>
      <c r="G16" s="14">
        <v>1</v>
      </c>
      <c r="H16" s="13">
        <v>252</v>
      </c>
      <c r="I16" s="12">
        <v>173</v>
      </c>
      <c r="J16" s="11">
        <v>72</v>
      </c>
      <c r="K16" s="10">
        <v>5</v>
      </c>
      <c r="L16" s="10">
        <v>2</v>
      </c>
      <c r="M16" s="9">
        <v>45</v>
      </c>
      <c r="N16" s="8">
        <v>44</v>
      </c>
      <c r="O16" s="7">
        <v>1</v>
      </c>
      <c r="P16" s="41"/>
    </row>
    <row r="17" spans="1:18" ht="8.1" customHeight="1" x14ac:dyDescent="0.2">
      <c r="A17" s="44"/>
      <c r="B17" s="16">
        <v>2003</v>
      </c>
      <c r="C17" s="13">
        <v>332</v>
      </c>
      <c r="D17" s="14">
        <v>273</v>
      </c>
      <c r="E17" s="7">
        <v>10</v>
      </c>
      <c r="F17" s="15">
        <v>48</v>
      </c>
      <c r="G17" s="14">
        <v>1</v>
      </c>
      <c r="H17" s="13">
        <v>278</v>
      </c>
      <c r="I17" s="12">
        <v>180</v>
      </c>
      <c r="J17" s="11">
        <v>63</v>
      </c>
      <c r="K17" s="10">
        <v>1</v>
      </c>
      <c r="L17" s="10">
        <v>34</v>
      </c>
      <c r="M17" s="9">
        <v>48</v>
      </c>
      <c r="N17" s="8">
        <v>48</v>
      </c>
      <c r="O17" s="7">
        <v>0</v>
      </c>
      <c r="P17" s="41"/>
    </row>
    <row r="18" spans="1:18" ht="8.1" customHeight="1" x14ac:dyDescent="0.2">
      <c r="A18" s="44"/>
      <c r="B18" s="16">
        <v>2004</v>
      </c>
      <c r="C18" s="13">
        <v>348</v>
      </c>
      <c r="D18" s="14">
        <v>273</v>
      </c>
      <c r="E18" s="7">
        <v>26</v>
      </c>
      <c r="F18" s="15">
        <v>49</v>
      </c>
      <c r="G18" s="14">
        <v>0</v>
      </c>
      <c r="H18" s="13">
        <v>285</v>
      </c>
      <c r="I18" s="12">
        <v>180</v>
      </c>
      <c r="J18" s="11">
        <v>74</v>
      </c>
      <c r="K18" s="10">
        <v>0</v>
      </c>
      <c r="L18" s="10">
        <v>31</v>
      </c>
      <c r="M18" s="9">
        <v>49</v>
      </c>
      <c r="N18" s="8">
        <v>49</v>
      </c>
      <c r="O18" s="7">
        <v>0</v>
      </c>
      <c r="P18" s="41"/>
    </row>
    <row r="19" spans="1:18" ht="8.1" customHeight="1" x14ac:dyDescent="0.2">
      <c r="A19" s="44"/>
      <c r="B19" s="16">
        <v>2005</v>
      </c>
      <c r="C19" s="13">
        <v>319</v>
      </c>
      <c r="D19" s="14">
        <v>263</v>
      </c>
      <c r="E19" s="7">
        <v>21</v>
      </c>
      <c r="F19" s="15">
        <v>35</v>
      </c>
      <c r="G19" s="14">
        <v>0</v>
      </c>
      <c r="H19" s="13">
        <v>284</v>
      </c>
      <c r="I19" s="12">
        <v>198</v>
      </c>
      <c r="J19" s="11">
        <v>55</v>
      </c>
      <c r="K19" s="10">
        <v>2</v>
      </c>
      <c r="L19" s="10">
        <v>29</v>
      </c>
      <c r="M19" s="9">
        <v>35</v>
      </c>
      <c r="N19" s="8">
        <v>35</v>
      </c>
      <c r="O19" s="7">
        <v>0</v>
      </c>
      <c r="P19" s="41"/>
    </row>
    <row r="20" spans="1:18" ht="8.1" customHeight="1" x14ac:dyDescent="0.2">
      <c r="A20" s="44"/>
      <c r="B20" s="16">
        <v>2006</v>
      </c>
      <c r="C20" s="13">
        <v>330</v>
      </c>
      <c r="D20" s="14">
        <v>270</v>
      </c>
      <c r="E20" s="7">
        <v>23</v>
      </c>
      <c r="F20" s="15">
        <v>37</v>
      </c>
      <c r="G20" s="14">
        <v>0</v>
      </c>
      <c r="H20" s="13">
        <v>294</v>
      </c>
      <c r="I20" s="12">
        <v>203</v>
      </c>
      <c r="J20" s="11">
        <v>64</v>
      </c>
      <c r="K20" s="10">
        <v>1</v>
      </c>
      <c r="L20" s="10">
        <v>26</v>
      </c>
      <c r="M20" s="9">
        <v>36</v>
      </c>
      <c r="N20" s="8">
        <v>35</v>
      </c>
      <c r="O20" s="7">
        <v>1</v>
      </c>
      <c r="P20" s="41"/>
    </row>
    <row r="21" spans="1:18" ht="8.1" customHeight="1" x14ac:dyDescent="0.2">
      <c r="A21" s="44"/>
      <c r="B21" s="16">
        <v>2007</v>
      </c>
      <c r="C21" s="13">
        <v>340</v>
      </c>
      <c r="D21" s="14">
        <v>279</v>
      </c>
      <c r="E21" s="7">
        <v>25</v>
      </c>
      <c r="F21" s="15">
        <v>36</v>
      </c>
      <c r="G21" s="14">
        <v>0</v>
      </c>
      <c r="H21" s="13">
        <v>299</v>
      </c>
      <c r="I21" s="12">
        <v>215</v>
      </c>
      <c r="J21" s="11">
        <v>59</v>
      </c>
      <c r="K21" s="10">
        <v>2</v>
      </c>
      <c r="L21" s="10">
        <v>23</v>
      </c>
      <c r="M21" s="9">
        <v>36</v>
      </c>
      <c r="N21" s="8">
        <v>35</v>
      </c>
      <c r="O21" s="7">
        <v>1</v>
      </c>
      <c r="P21" s="41"/>
    </row>
    <row r="22" spans="1:18" ht="8.1" customHeight="1" x14ac:dyDescent="0.2">
      <c r="A22" s="44"/>
      <c r="B22" s="16">
        <v>2008</v>
      </c>
      <c r="C22" s="13">
        <v>325</v>
      </c>
      <c r="D22" s="14">
        <v>260</v>
      </c>
      <c r="E22" s="7">
        <v>22</v>
      </c>
      <c r="F22" s="15">
        <v>43</v>
      </c>
      <c r="G22" s="14">
        <v>0</v>
      </c>
      <c r="H22" s="13">
        <v>282</v>
      </c>
      <c r="I22" s="12">
        <v>212</v>
      </c>
      <c r="J22" s="11">
        <v>49</v>
      </c>
      <c r="K22" s="10">
        <v>3</v>
      </c>
      <c r="L22" s="10">
        <v>18</v>
      </c>
      <c r="M22" s="9">
        <v>43</v>
      </c>
      <c r="N22" s="8">
        <v>39</v>
      </c>
      <c r="O22" s="7">
        <v>4</v>
      </c>
      <c r="P22" s="41"/>
    </row>
    <row r="23" spans="1:18" ht="8.1" customHeight="1" x14ac:dyDescent="0.2">
      <c r="A23" s="44"/>
      <c r="B23" s="16">
        <v>2009</v>
      </c>
      <c r="C23" s="13">
        <v>321</v>
      </c>
      <c r="D23" s="14">
        <v>266</v>
      </c>
      <c r="E23" s="7">
        <v>10</v>
      </c>
      <c r="F23" s="15">
        <v>45</v>
      </c>
      <c r="G23" s="14">
        <v>0</v>
      </c>
      <c r="H23" s="13">
        <v>273</v>
      </c>
      <c r="I23" s="12">
        <v>208</v>
      </c>
      <c r="J23" s="11">
        <v>49</v>
      </c>
      <c r="K23" s="10">
        <v>1</v>
      </c>
      <c r="L23" s="10">
        <v>15</v>
      </c>
      <c r="M23" s="9">
        <v>44</v>
      </c>
      <c r="N23" s="8">
        <v>43</v>
      </c>
      <c r="O23" s="7">
        <v>1</v>
      </c>
      <c r="P23" s="41"/>
    </row>
    <row r="24" spans="1:18" ht="8.1" customHeight="1" x14ac:dyDescent="0.2">
      <c r="A24" s="44"/>
      <c r="B24" s="16">
        <v>2010</v>
      </c>
      <c r="C24" s="13">
        <v>301</v>
      </c>
      <c r="D24" s="14">
        <v>263</v>
      </c>
      <c r="E24" s="7">
        <v>9</v>
      </c>
      <c r="F24" s="15">
        <v>29</v>
      </c>
      <c r="G24" s="14">
        <v>0</v>
      </c>
      <c r="H24" s="13">
        <v>269</v>
      </c>
      <c r="I24" s="12">
        <v>206</v>
      </c>
      <c r="J24" s="11">
        <v>47</v>
      </c>
      <c r="K24" s="10">
        <v>1</v>
      </c>
      <c r="L24" s="10">
        <v>15</v>
      </c>
      <c r="M24" s="9">
        <v>29</v>
      </c>
      <c r="N24" s="8">
        <v>27</v>
      </c>
      <c r="O24" s="7">
        <v>2</v>
      </c>
      <c r="P24" s="41"/>
    </row>
    <row r="25" spans="1:18" ht="8.1" customHeight="1" x14ac:dyDescent="0.2">
      <c r="A25" s="44"/>
      <c r="B25" s="16">
        <v>2011</v>
      </c>
      <c r="C25" s="13">
        <v>330</v>
      </c>
      <c r="D25" s="14">
        <v>289</v>
      </c>
      <c r="E25" s="7">
        <v>10</v>
      </c>
      <c r="F25" s="15">
        <v>31</v>
      </c>
      <c r="G25" s="14"/>
      <c r="H25" s="13">
        <v>294</v>
      </c>
      <c r="I25" s="12">
        <v>235</v>
      </c>
      <c r="J25" s="11">
        <v>40</v>
      </c>
      <c r="K25" s="10">
        <v>1</v>
      </c>
      <c r="L25" s="10">
        <v>18</v>
      </c>
      <c r="M25" s="9">
        <v>31</v>
      </c>
      <c r="N25" s="8">
        <v>30</v>
      </c>
      <c r="O25" s="7">
        <v>1</v>
      </c>
      <c r="P25" s="41"/>
    </row>
    <row r="26" spans="1:18" ht="8.1" customHeight="1" x14ac:dyDescent="0.2">
      <c r="A26" s="44"/>
      <c r="B26" s="16">
        <v>2012</v>
      </c>
      <c r="C26" s="13">
        <v>337</v>
      </c>
      <c r="D26" s="14">
        <v>289</v>
      </c>
      <c r="E26" s="7">
        <v>10</v>
      </c>
      <c r="F26" s="15">
        <v>38</v>
      </c>
      <c r="G26" s="26">
        <v>0</v>
      </c>
      <c r="H26" s="13">
        <v>294</v>
      </c>
      <c r="I26" s="27">
        <v>225</v>
      </c>
      <c r="J26" s="11">
        <v>54</v>
      </c>
      <c r="K26" s="10">
        <v>4</v>
      </c>
      <c r="L26" s="10">
        <v>11</v>
      </c>
      <c r="M26" s="9">
        <v>35</v>
      </c>
      <c r="N26" s="8">
        <v>33</v>
      </c>
      <c r="O26" s="7">
        <v>2</v>
      </c>
      <c r="P26" s="41"/>
    </row>
    <row r="27" spans="1:18" ht="8.1" customHeight="1" x14ac:dyDescent="0.2">
      <c r="A27" s="44"/>
      <c r="B27" s="16">
        <v>2013</v>
      </c>
      <c r="C27" s="13">
        <v>327</v>
      </c>
      <c r="D27" s="14">
        <v>277</v>
      </c>
      <c r="E27" s="7">
        <v>8</v>
      </c>
      <c r="F27" s="15">
        <v>42</v>
      </c>
      <c r="G27" s="26">
        <v>0</v>
      </c>
      <c r="H27" s="13">
        <v>285</v>
      </c>
      <c r="I27" s="27">
        <v>250</v>
      </c>
      <c r="J27" s="11">
        <v>31</v>
      </c>
      <c r="K27" s="10">
        <v>2</v>
      </c>
      <c r="L27" s="10">
        <v>2</v>
      </c>
      <c r="M27" s="9">
        <v>32</v>
      </c>
      <c r="N27" s="8">
        <v>32</v>
      </c>
      <c r="O27" s="7"/>
      <c r="P27" s="41"/>
    </row>
    <row r="28" spans="1:18" ht="8.1" customHeight="1" x14ac:dyDescent="0.2">
      <c r="A28" s="44"/>
      <c r="B28" s="16">
        <v>2014</v>
      </c>
      <c r="C28" s="13">
        <v>332</v>
      </c>
      <c r="D28" s="14">
        <v>282</v>
      </c>
      <c r="E28" s="7">
        <v>6</v>
      </c>
      <c r="F28" s="15">
        <v>44</v>
      </c>
      <c r="G28" s="26">
        <v>0</v>
      </c>
      <c r="H28" s="13">
        <v>288</v>
      </c>
      <c r="I28" s="27">
        <v>256</v>
      </c>
      <c r="J28" s="11">
        <v>30</v>
      </c>
      <c r="K28" s="10">
        <v>0</v>
      </c>
      <c r="L28" s="10">
        <v>2</v>
      </c>
      <c r="M28" s="9">
        <v>44</v>
      </c>
      <c r="N28" s="8">
        <v>44</v>
      </c>
      <c r="O28" s="7">
        <v>0</v>
      </c>
      <c r="P28" s="41"/>
    </row>
    <row r="29" spans="1:18" ht="8.1" customHeight="1" x14ac:dyDescent="0.2">
      <c r="A29" s="44"/>
      <c r="B29" s="16">
        <v>2015</v>
      </c>
      <c r="C29" s="13">
        <v>352</v>
      </c>
      <c r="D29" s="14">
        <v>307</v>
      </c>
      <c r="E29" s="7">
        <v>6</v>
      </c>
      <c r="F29" s="15">
        <v>39</v>
      </c>
      <c r="G29" s="26">
        <v>0</v>
      </c>
      <c r="H29" s="13">
        <v>289</v>
      </c>
      <c r="I29" s="27">
        <v>246</v>
      </c>
      <c r="J29" s="11">
        <v>34</v>
      </c>
      <c r="K29" s="10">
        <v>3</v>
      </c>
      <c r="L29" s="10">
        <v>6</v>
      </c>
      <c r="M29" s="9">
        <v>39</v>
      </c>
      <c r="N29" s="8">
        <v>39</v>
      </c>
      <c r="O29" s="7">
        <v>0</v>
      </c>
      <c r="P29" s="41"/>
    </row>
    <row r="30" spans="1:18" ht="11.1" customHeight="1" x14ac:dyDescent="0.2">
      <c r="A30" s="44"/>
      <c r="B30" s="23" t="s">
        <v>20</v>
      </c>
      <c r="C30" s="28">
        <v>351</v>
      </c>
      <c r="D30" s="29">
        <v>310</v>
      </c>
      <c r="E30" s="30">
        <v>5</v>
      </c>
      <c r="F30" s="31">
        <v>36</v>
      </c>
      <c r="G30" s="45">
        <v>0</v>
      </c>
      <c r="H30" s="28">
        <v>277</v>
      </c>
      <c r="I30" s="46">
        <v>239</v>
      </c>
      <c r="J30" s="32">
        <v>32</v>
      </c>
      <c r="K30" s="33">
        <v>3</v>
      </c>
      <c r="L30" s="33">
        <v>3</v>
      </c>
      <c r="M30" s="34">
        <v>35</v>
      </c>
      <c r="N30" s="35">
        <v>34</v>
      </c>
      <c r="O30" s="30">
        <v>1</v>
      </c>
      <c r="P30" s="41"/>
      <c r="Q30" s="42"/>
    </row>
    <row r="31" spans="1:18" ht="3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8" s="4" customFormat="1" ht="7.5" customHeight="1" x14ac:dyDescent="0.2">
      <c r="B32" s="5" t="s">
        <v>15</v>
      </c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22"/>
      <c r="Q32" s="42"/>
      <c r="R32" s="42"/>
    </row>
    <row r="33" spans="2:18" s="4" customFormat="1" ht="7.5" customHeight="1" x14ac:dyDescent="0.2">
      <c r="B33" s="61" t="s">
        <v>16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2"/>
      <c r="Q33" s="42"/>
      <c r="R33" s="42"/>
    </row>
    <row r="34" spans="2:18" s="4" customFormat="1" ht="7.5" customHeight="1" x14ac:dyDescent="0.2">
      <c r="B34" s="5" t="s">
        <v>17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2"/>
      <c r="Q34" s="42"/>
      <c r="R34" s="42"/>
    </row>
    <row r="35" spans="2:18" s="4" customFormat="1" ht="7.5" customHeight="1" x14ac:dyDescent="0.2">
      <c r="B35" s="5" t="s">
        <v>21</v>
      </c>
      <c r="C35" s="3"/>
      <c r="D35" s="3"/>
      <c r="E35" s="3"/>
      <c r="F35" s="3"/>
      <c r="G35" s="3"/>
      <c r="H35" s="21"/>
      <c r="I35" s="3"/>
      <c r="J35" s="3"/>
      <c r="K35" s="3"/>
      <c r="L35" s="3"/>
      <c r="M35" s="3"/>
      <c r="N35" s="3"/>
      <c r="O35" s="3"/>
      <c r="P35" s="22"/>
      <c r="Q35" s="42"/>
      <c r="R35" s="42"/>
    </row>
    <row r="36" spans="2:18" s="4" customFormat="1" ht="7.5" customHeight="1" x14ac:dyDescent="0.2">
      <c r="B36" s="5" t="s">
        <v>22</v>
      </c>
      <c r="C36" s="3"/>
      <c r="D36" s="3"/>
      <c r="E36" s="3"/>
      <c r="F36" s="3"/>
      <c r="G36" s="3"/>
      <c r="H36" s="21"/>
      <c r="I36" s="20"/>
      <c r="J36" s="3"/>
      <c r="K36" s="3"/>
      <c r="L36" s="3"/>
      <c r="M36" s="3"/>
      <c r="N36" s="3"/>
      <c r="O36" s="3"/>
      <c r="P36" s="22"/>
      <c r="Q36" s="42"/>
      <c r="R36" s="42"/>
    </row>
    <row r="37" spans="2:18" s="4" customFormat="1" ht="12" customHeight="1" x14ac:dyDescent="0.2">
      <c r="B37" s="5" t="s">
        <v>14</v>
      </c>
      <c r="C37" s="3"/>
      <c r="D37" s="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2"/>
      <c r="P37" s="22"/>
      <c r="Q37" s="42"/>
      <c r="R37" s="42"/>
    </row>
    <row r="38" spans="2:18" ht="8.1" customHeight="1" x14ac:dyDescent="0.2">
      <c r="C38" s="3"/>
      <c r="D38" s="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2"/>
      <c r="P38" s="43"/>
    </row>
  </sheetData>
  <mergeCells count="19">
    <mergeCell ref="B33:O33"/>
    <mergeCell ref="H5:H7"/>
    <mergeCell ref="I5:I7"/>
    <mergeCell ref="M3:O5"/>
    <mergeCell ref="B2:B7"/>
    <mergeCell ref="J5:J7"/>
    <mergeCell ref="K5:K7"/>
    <mergeCell ref="C3:C7"/>
    <mergeCell ref="M6:M7"/>
    <mergeCell ref="C2:G2"/>
    <mergeCell ref="H2:O2"/>
    <mergeCell ref="N6:N7"/>
    <mergeCell ref="O6:O7"/>
    <mergeCell ref="D3:D7"/>
    <mergeCell ref="E3:E7"/>
    <mergeCell ref="F3:F7"/>
    <mergeCell ref="G3:G7"/>
    <mergeCell ref="H3:L4"/>
    <mergeCell ref="L5:L7"/>
  </mergeCells>
  <pageMargins left="0.98425196850393704" right="0.98425196850393704" top="1.5748031496062993" bottom="0.78740157480314965" header="0" footer="0"/>
  <pageSetup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P083_ABAJO (2)</vt:lpstr>
      <vt:lpstr>'P083_ABAJO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Llanos Partida  Silva</dc:creator>
  <cp:lastModifiedBy>Abraham Cruz Flores</cp:lastModifiedBy>
  <cp:lastPrinted>2016-08-10T14:44:33Z</cp:lastPrinted>
  <dcterms:created xsi:type="dcterms:W3CDTF">2014-06-12T17:30:17Z</dcterms:created>
  <dcterms:modified xsi:type="dcterms:W3CDTF">2016-08-10T14:45:04Z</dcterms:modified>
</cp:coreProperties>
</file>