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2. INFORMES DE GOBIERNO\04_CUARTO INFORME 2016\02_ESTADÍSTICO\1._ESTADISTICO FINALES\01._EXCEL\RENOMBRADOS\"/>
    </mc:Choice>
  </mc:AlternateContent>
  <bookViews>
    <workbookView xWindow="120" yWindow="48" windowWidth="14616" windowHeight="9216"/>
  </bookViews>
  <sheets>
    <sheet name="II_GRUPO_1" sheetId="1" r:id="rId1"/>
  </sheets>
  <definedNames>
    <definedName name="_xlnm.Print_Area" localSheetId="0">II_GRUPO_1!$B$2:$K$41</definedName>
  </definedNames>
  <calcPr calcId="152511"/>
</workbook>
</file>

<file path=xl/calcChain.xml><?xml version="1.0" encoding="utf-8"?>
<calcChain xmlns="http://schemas.openxmlformats.org/spreadsheetml/2006/main">
  <c r="C11" i="1" l="1"/>
  <c r="C9" i="1"/>
  <c r="C8" i="1"/>
  <c r="C7" i="1"/>
  <c r="I25" i="1" l="1"/>
  <c r="I26" i="1"/>
  <c r="F25" i="1"/>
  <c r="F26" i="1"/>
  <c r="C25" i="1"/>
  <c r="C26" i="1"/>
  <c r="C23" i="1" l="1"/>
  <c r="F23" i="1"/>
  <c r="I23" i="1"/>
  <c r="I22" i="1" l="1"/>
  <c r="F22" i="1"/>
  <c r="C22" i="1"/>
  <c r="I21" i="1" l="1"/>
  <c r="F21" i="1"/>
  <c r="C21" i="1"/>
  <c r="I20" i="1"/>
  <c r="I19" i="1"/>
  <c r="F20" i="1"/>
  <c r="F19" i="1"/>
  <c r="C20" i="1"/>
  <c r="C19" i="1"/>
  <c r="I7" i="1" l="1"/>
  <c r="I8" i="1"/>
  <c r="I9" i="1"/>
  <c r="I10" i="1"/>
  <c r="I11" i="1"/>
  <c r="I13" i="1"/>
  <c r="I14" i="1"/>
  <c r="I15" i="1"/>
  <c r="I16" i="1"/>
  <c r="I17" i="1"/>
  <c r="F7" i="1"/>
  <c r="F8" i="1"/>
  <c r="F9" i="1"/>
  <c r="F10" i="1"/>
  <c r="F11" i="1"/>
  <c r="F13" i="1"/>
  <c r="F14" i="1"/>
  <c r="F15" i="1"/>
  <c r="F16" i="1"/>
  <c r="F17" i="1"/>
  <c r="C10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<sst xmlns="http://schemas.openxmlformats.org/spreadsheetml/2006/main" count="31" uniqueCount="25">
  <si>
    <t>Año</t>
  </si>
  <si>
    <t>Total</t>
  </si>
  <si>
    <t>ISSSTE</t>
  </si>
  <si>
    <t>Asegurados permanentes y eventuales</t>
  </si>
  <si>
    <t>Familiares de asegurados</t>
  </si>
  <si>
    <t>Población derechohabiente del IMSS y del ISSSTE, según tipo de afiliación</t>
  </si>
  <si>
    <t>(Miles de personas)</t>
  </si>
  <si>
    <t>(Continúa)</t>
  </si>
  <si>
    <t xml:space="preserve">Fuente: Instituto Mexicano del Seguro Social e Instituto de Seguridad y Servicios Sociales de los Trabajadores del Estado.        </t>
  </si>
  <si>
    <t xml:space="preserve">       IMSS como patrón,  ni a sus familiares. A partir de 2010 ya se incluyen estos  rubros.  La  suma  de los parciales puede no coincidir con el total debido al redondeo de cifras.          </t>
  </si>
  <si>
    <t xml:space="preserve">       con  base  en  los registros  administrativos del  IMSS,  mientras que  las  relativas  a  sus familiares  corresponden  a  estimaciones determinadas  con base  en  coeficientes familiares,  los        </t>
  </si>
  <si>
    <t xml:space="preserve">       cuales pueden ser interpretados como un promedio del número de miembros por familia y se aplican al número de trabajadores asegurados y de pensionados.  Por su  parte, la estadística        </t>
  </si>
  <si>
    <t xml:space="preserve">       de "población derechohabiente adscrita a Unidad de Medicina Familiar (UMF) del IMSS" es determinada, tanto las cifras de asegurados y pensionados  como  la de sus familiares, con base      </t>
  </si>
  <si>
    <t xml:space="preserve">2/  Son  cifras  al  mes  de  diciembre de cada año, incluyendo pensionados  y  familiares  de  pensionados. Las cifras  de 2000 a  2007  difieren de  lo publicado en  informes anteriores debido      </t>
  </si>
  <si>
    <t xml:space="preserve">       a  que  las cifras  actuales de "familiares de asegurados"  se  calculan  con base  en  coeficientes a nivel delegacional y  no a nivel nacional  como  se  hacía anteriormente.  Asimismo,  en el        </t>
  </si>
  <si>
    <t xml:space="preserve">       mes de  junio de  2010,  el IMSS  llevó a cabo una revisión de las series históricas de asegurados afiliados al Instituto, lo que  resultó en ajustes marginales en sus cifras de empleo durante       </t>
  </si>
  <si>
    <t xml:space="preserve">1/  La población derechohabiente del  IMSS  incluye tanto  a  asegurados  y  pensionados,  como  a  sus  familiares  dependientes. Las cifras de asegurados  y  pensionados  son  determinadas      </t>
  </si>
  <si>
    <t xml:space="preserve">       en registros administrativos del  Sistema  de  Acceso a Derechohabientes (AcceDer). Hasta 2009 la cifra total de derechohabientes correspondiente al IMSS no incluye a los jubilados  del      </t>
  </si>
  <si>
    <t xml:space="preserve">       Este  ajuste  se  llevó  a  cabo con base en el Censo de Población  y  Vivienda  de  2010,  publicado por el Instituto Nacional  de  Estadística  y  Geografía (INEGI),  con el cual el coeficiente</t>
  </si>
  <si>
    <t xml:space="preserve">       el periodo de diciembre  de  2007.  Para 2014, el H. Consejo Técnico del IMSS autorizó a partir de abril la actualización de los coeficientes familiares aplicables a trabajadores asegurados.    </t>
  </si>
  <si>
    <r>
      <t xml:space="preserve">Total de derechohabientes </t>
    </r>
    <r>
      <rPr>
        <vertAlign val="superscript"/>
        <sz val="6"/>
        <rFont val="Soberana Sans Light"/>
        <family val="3"/>
      </rPr>
      <t>1/</t>
    </r>
  </si>
  <si>
    <r>
      <t xml:space="preserve">IMSS </t>
    </r>
    <r>
      <rPr>
        <vertAlign val="superscript"/>
        <sz val="6"/>
        <rFont val="Soberana Sans Light"/>
        <family val="3"/>
      </rPr>
      <t>2/</t>
    </r>
  </si>
  <si>
    <t xml:space="preserve">       de trabajadores  activos  se  actualizó  de 1.799 a 1.639.  Con este ajuste, la estimación de los beneficiarios del IMSS no adscritos pero con derecho pasó de 8.8 a 6 millones de personas.     </t>
  </si>
  <si>
    <r>
      <t xml:space="preserve">2016 </t>
    </r>
    <r>
      <rPr>
        <vertAlign val="superscript"/>
        <sz val="5.5"/>
        <color theme="1"/>
        <rFont val="Soberana Sans Light"/>
        <family val="3"/>
      </rPr>
      <t>3/</t>
    </r>
  </si>
  <si>
    <t xml:space="preserve">3/ Cifras al mes de julio.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</si>
</sst>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"/>
      <color theme="1"/>
      <name val="Soberana Sans Light"/>
      <family val="3"/>
    </font>
    <font>
      <sz val="7"/>
      <color theme="1"/>
      <name val="Soberana Sans Light"/>
      <family val="3"/>
    </font>
    <font>
      <sz val="6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b/>
      <sz val="6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color theme="1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4" fillId="0" borderId="0" xfId="0" applyFont="1" applyBorder="1" applyAlignment="1">
      <alignment vertical="center"/>
    </xf>
    <xf numFmtId="0" fontId="10" fillId="0" borderId="0" xfId="1" applyFont="1" applyAlignment="1">
      <alignment horizontal="left"/>
    </xf>
    <xf numFmtId="0" fontId="11" fillId="2" borderId="1" xfId="0" applyFont="1" applyFill="1" applyBorder="1" applyAlignment="1">
      <alignment horizontal="left" vertical="center" wrapText="1" indent="2"/>
    </xf>
    <xf numFmtId="0" fontId="11" fillId="2" borderId="2" xfId="0" applyFont="1" applyFill="1" applyBorder="1" applyAlignment="1">
      <alignment horizontal="left" vertical="center" wrapText="1" indent="2"/>
    </xf>
    <xf numFmtId="164" fontId="8" fillId="0" borderId="3" xfId="0" applyNumberFormat="1" applyFont="1" applyBorder="1" applyAlignment="1">
      <alignment horizontal="right" vertical="center" indent="2"/>
    </xf>
    <xf numFmtId="164" fontId="9" fillId="0" borderId="3" xfId="0" applyNumberFormat="1" applyFont="1" applyBorder="1" applyAlignment="1">
      <alignment horizontal="right" vertical="center" indent="2"/>
    </xf>
    <xf numFmtId="164" fontId="9" fillId="0" borderId="3" xfId="0" applyNumberFormat="1" applyFont="1" applyFill="1" applyBorder="1" applyAlignment="1">
      <alignment horizontal="right" vertical="center" indent="2"/>
    </xf>
    <xf numFmtId="3" fontId="12" fillId="0" borderId="1" xfId="0" applyNumberFormat="1" applyFont="1" applyBorder="1" applyAlignment="1">
      <alignment horizontal="right" vertical="center" indent="2"/>
    </xf>
    <xf numFmtId="3" fontId="13" fillId="0" borderId="1" xfId="0" applyNumberFormat="1" applyFont="1" applyBorder="1" applyAlignment="1">
      <alignment horizontal="right" vertical="center" indent="2"/>
    </xf>
    <xf numFmtId="3" fontId="13" fillId="0" borderId="1" xfId="0" applyNumberFormat="1" applyFont="1" applyFill="1" applyBorder="1" applyAlignment="1">
      <alignment horizontal="right" vertical="center" indent="2"/>
    </xf>
    <xf numFmtId="3" fontId="12" fillId="0" borderId="1" xfId="0" applyNumberFormat="1" applyFont="1" applyFill="1" applyBorder="1" applyAlignment="1">
      <alignment horizontal="right" vertical="center" indent="2"/>
    </xf>
    <xf numFmtId="3" fontId="12" fillId="0" borderId="2" xfId="0" applyNumberFormat="1" applyFont="1" applyFill="1" applyBorder="1" applyAlignment="1">
      <alignment horizontal="right" vertical="center" indent="2"/>
    </xf>
    <xf numFmtId="3" fontId="13" fillId="0" borderId="2" xfId="0" applyNumberFormat="1" applyFont="1" applyFill="1" applyBorder="1" applyAlignment="1">
      <alignment horizontal="right" vertical="center" indent="2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/>
    <xf numFmtId="0" fontId="1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1" fillId="0" borderId="0" xfId="0" applyFont="1" applyFill="1" applyAlignment="1">
      <alignment vertical="center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tabSelected="1" zoomScale="140" zoomScaleNormal="140" workbookViewId="0">
      <selection activeCell="B36" sqref="B36:K36"/>
    </sheetView>
  </sheetViews>
  <sheetFormatPr baseColWidth="10" defaultRowHeight="14.4" x14ac:dyDescent="0.3"/>
  <cols>
    <col min="1" max="1" width="3.33203125" customWidth="1"/>
    <col min="2" max="2" width="9.109375" customWidth="1"/>
    <col min="3" max="8" width="8.33203125" customWidth="1"/>
    <col min="9" max="9" width="8.6640625" customWidth="1"/>
    <col min="10" max="11" width="8.33203125" customWidth="1"/>
  </cols>
  <sheetData>
    <row r="1" spans="1:14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customHeight="1" x14ac:dyDescent="0.3">
      <c r="A2" s="1"/>
      <c r="B2" s="10" t="s">
        <v>5</v>
      </c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</row>
    <row r="3" spans="1:14" ht="12" customHeight="1" x14ac:dyDescent="0.3">
      <c r="A3" s="1"/>
      <c r="B3" s="4" t="s">
        <v>6</v>
      </c>
      <c r="C3" s="2"/>
      <c r="D3" s="2"/>
      <c r="E3" s="2"/>
      <c r="F3" s="2"/>
      <c r="G3" s="2"/>
      <c r="H3" s="2"/>
      <c r="I3" s="2"/>
      <c r="J3" s="2"/>
      <c r="K3" s="5" t="s">
        <v>7</v>
      </c>
      <c r="L3" s="1"/>
      <c r="M3" s="1"/>
      <c r="N3" s="1"/>
    </row>
    <row r="4" spans="1:14" ht="16.2" customHeight="1" x14ac:dyDescent="0.3">
      <c r="A4" s="1"/>
      <c r="B4" s="25" t="s">
        <v>0</v>
      </c>
      <c r="C4" s="27" t="s">
        <v>20</v>
      </c>
      <c r="D4" s="27"/>
      <c r="E4" s="27"/>
      <c r="F4" s="27" t="s">
        <v>3</v>
      </c>
      <c r="G4" s="27"/>
      <c r="H4" s="27"/>
      <c r="I4" s="27" t="s">
        <v>4</v>
      </c>
      <c r="J4" s="27"/>
      <c r="K4" s="27"/>
      <c r="L4" s="1"/>
      <c r="M4" s="1"/>
      <c r="N4" s="1"/>
    </row>
    <row r="5" spans="1:14" ht="14.4" customHeight="1" x14ac:dyDescent="0.3">
      <c r="A5" s="1"/>
      <c r="B5" s="26"/>
      <c r="C5" s="6" t="s">
        <v>1</v>
      </c>
      <c r="D5" s="7" t="s">
        <v>21</v>
      </c>
      <c r="E5" s="7" t="s">
        <v>2</v>
      </c>
      <c r="F5" s="6" t="s">
        <v>1</v>
      </c>
      <c r="G5" s="7" t="s">
        <v>21</v>
      </c>
      <c r="H5" s="7" t="s">
        <v>2</v>
      </c>
      <c r="I5" s="6" t="s">
        <v>1</v>
      </c>
      <c r="J5" s="7" t="s">
        <v>21</v>
      </c>
      <c r="K5" s="7" t="s">
        <v>2</v>
      </c>
      <c r="L5" s="1"/>
      <c r="M5" s="1"/>
      <c r="N5" s="1"/>
    </row>
    <row r="6" spans="1:14" ht="1.95" customHeight="1" x14ac:dyDescent="0.3">
      <c r="A6" s="1"/>
      <c r="B6" s="3"/>
      <c r="C6" s="13"/>
      <c r="D6" s="14"/>
      <c r="E6" s="15"/>
      <c r="F6" s="13"/>
      <c r="G6" s="14"/>
      <c r="H6" s="15"/>
      <c r="I6" s="13"/>
      <c r="J6" s="14"/>
      <c r="K6" s="15"/>
      <c r="L6" s="1"/>
      <c r="M6" s="1"/>
      <c r="N6" s="1"/>
    </row>
    <row r="7" spans="1:14" ht="8.6999999999999993" customHeight="1" x14ac:dyDescent="0.3">
      <c r="A7" s="1"/>
      <c r="B7" s="11">
        <v>2000</v>
      </c>
      <c r="C7" s="16">
        <f>SUM(D7:E7)</f>
        <v>55119.71</v>
      </c>
      <c r="D7" s="17">
        <v>45053.71</v>
      </c>
      <c r="E7" s="18">
        <v>10066</v>
      </c>
      <c r="F7" s="16">
        <f t="shared" ref="F7:F26" si="0">SUM(G7:H7)</f>
        <v>17126.262999999999</v>
      </c>
      <c r="G7" s="17">
        <v>14788.263000000001</v>
      </c>
      <c r="H7" s="18">
        <v>2338</v>
      </c>
      <c r="I7" s="16">
        <f t="shared" ref="I7:I26" si="1">SUM(J7:K7)</f>
        <v>33803.402999999998</v>
      </c>
      <c r="J7" s="17">
        <v>26793.402999999998</v>
      </c>
      <c r="K7" s="18">
        <v>7010</v>
      </c>
      <c r="L7" s="1"/>
      <c r="M7" s="1"/>
      <c r="N7" s="1"/>
    </row>
    <row r="8" spans="1:14" ht="8.6999999999999993" customHeight="1" x14ac:dyDescent="0.3">
      <c r="A8" s="1"/>
      <c r="B8" s="11">
        <v>2001</v>
      </c>
      <c r="C8" s="16">
        <f>SUM(D8:E8)</f>
        <v>54954.983999999997</v>
      </c>
      <c r="D8" s="17">
        <v>44718.983999999997</v>
      </c>
      <c r="E8" s="18">
        <v>10236</v>
      </c>
      <c r="F8" s="16">
        <f t="shared" si="0"/>
        <v>17181.302</v>
      </c>
      <c r="G8" s="17">
        <v>14812.302</v>
      </c>
      <c r="H8" s="18">
        <v>2369</v>
      </c>
      <c r="I8" s="16">
        <f t="shared" si="1"/>
        <v>33365.531000000003</v>
      </c>
      <c r="J8" s="17">
        <v>26263.530999999999</v>
      </c>
      <c r="K8" s="18">
        <v>7102</v>
      </c>
      <c r="L8" s="1"/>
      <c r="M8" s="1"/>
      <c r="N8" s="1"/>
    </row>
    <row r="9" spans="1:14" ht="8.6999999999999993" customHeight="1" x14ac:dyDescent="0.3">
      <c r="A9" s="1"/>
      <c r="B9" s="11">
        <v>2002</v>
      </c>
      <c r="C9" s="16">
        <f>SUM(D9:E9)</f>
        <v>55661.546000000002</v>
      </c>
      <c r="D9" s="17">
        <v>45351.546000000002</v>
      </c>
      <c r="E9" s="18">
        <v>10310</v>
      </c>
      <c r="F9" s="16">
        <f t="shared" si="0"/>
        <v>17509.004000000001</v>
      </c>
      <c r="G9" s="17">
        <v>15136.004000000001</v>
      </c>
      <c r="H9" s="18">
        <v>2373</v>
      </c>
      <c r="I9" s="16">
        <f t="shared" si="1"/>
        <v>33534.300000000003</v>
      </c>
      <c r="J9" s="17">
        <v>26420.3</v>
      </c>
      <c r="K9" s="18">
        <v>7114</v>
      </c>
      <c r="L9" s="1"/>
      <c r="M9" s="1"/>
      <c r="N9" s="1"/>
    </row>
    <row r="10" spans="1:14" ht="8.6999999999999993" customHeight="1" x14ac:dyDescent="0.3">
      <c r="A10" s="1"/>
      <c r="B10" s="11">
        <v>2003</v>
      </c>
      <c r="C10" s="16">
        <f t="shared" ref="C10:C26" si="2">SUM(D10:E10)</f>
        <v>51871.135000000002</v>
      </c>
      <c r="D10" s="17">
        <v>41519.135000000002</v>
      </c>
      <c r="E10" s="18">
        <v>10352</v>
      </c>
      <c r="F10" s="16">
        <f t="shared" si="0"/>
        <v>17923.510000000002</v>
      </c>
      <c r="G10" s="17">
        <v>15556.51</v>
      </c>
      <c r="H10" s="18">
        <v>2367</v>
      </c>
      <c r="I10" s="16">
        <f t="shared" si="1"/>
        <v>29087.547999999999</v>
      </c>
      <c r="J10" s="17">
        <v>21988.547999999999</v>
      </c>
      <c r="K10" s="18">
        <v>7099</v>
      </c>
      <c r="L10" s="1"/>
      <c r="M10" s="1"/>
      <c r="N10" s="1"/>
    </row>
    <row r="11" spans="1:14" ht="8.6999999999999993" customHeight="1" x14ac:dyDescent="0.3">
      <c r="A11" s="1"/>
      <c r="B11" s="11">
        <v>2004</v>
      </c>
      <c r="C11" s="16">
        <f>SUM(D11:E11)</f>
        <v>53469.224999999999</v>
      </c>
      <c r="D11" s="17">
        <v>43006.224999999999</v>
      </c>
      <c r="E11" s="18">
        <v>10463</v>
      </c>
      <c r="F11" s="16">
        <f t="shared" si="0"/>
        <v>18608.294999999998</v>
      </c>
      <c r="G11" s="17">
        <v>16229.295</v>
      </c>
      <c r="H11" s="18">
        <v>2379</v>
      </c>
      <c r="I11" s="16">
        <f t="shared" si="1"/>
        <v>29795.444</v>
      </c>
      <c r="J11" s="17">
        <v>22661.444</v>
      </c>
      <c r="K11" s="18">
        <v>7134</v>
      </c>
      <c r="L11" s="1"/>
      <c r="M11" s="1"/>
      <c r="N11" s="1"/>
    </row>
    <row r="12" spans="1:14" ht="1.95" customHeight="1" x14ac:dyDescent="0.3">
      <c r="A12" s="1"/>
      <c r="B12" s="11"/>
      <c r="C12" s="16"/>
      <c r="D12" s="17"/>
      <c r="E12" s="18"/>
      <c r="F12" s="16"/>
      <c r="G12" s="17"/>
      <c r="H12" s="18"/>
      <c r="I12" s="16"/>
      <c r="J12" s="17"/>
      <c r="K12" s="18"/>
      <c r="L12" s="1"/>
      <c r="M12" s="1"/>
      <c r="N12" s="1"/>
    </row>
    <row r="13" spans="1:14" ht="8.6999999999999993" customHeight="1" x14ac:dyDescent="0.3">
      <c r="A13" s="1"/>
      <c r="B13" s="11">
        <v>2005</v>
      </c>
      <c r="C13" s="16">
        <f t="shared" si="2"/>
        <v>55139.665999999997</v>
      </c>
      <c r="D13" s="17">
        <v>44531.665999999997</v>
      </c>
      <c r="E13" s="18">
        <v>10608</v>
      </c>
      <c r="F13" s="16">
        <f t="shared" si="0"/>
        <v>19248.541000000001</v>
      </c>
      <c r="G13" s="17">
        <v>16850.541000000001</v>
      </c>
      <c r="H13" s="18">
        <v>2398</v>
      </c>
      <c r="I13" s="16">
        <f t="shared" si="1"/>
        <v>30600.78</v>
      </c>
      <c r="J13" s="17">
        <v>23409.78</v>
      </c>
      <c r="K13" s="18">
        <v>7191</v>
      </c>
      <c r="L13" s="1"/>
      <c r="M13" s="1"/>
      <c r="N13" s="1"/>
    </row>
    <row r="14" spans="1:14" ht="8.6999999999999993" customHeight="1" x14ac:dyDescent="0.3">
      <c r="A14" s="1"/>
      <c r="B14" s="11">
        <v>2006</v>
      </c>
      <c r="C14" s="16">
        <f t="shared" si="2"/>
        <v>57433.900999999998</v>
      </c>
      <c r="D14" s="17">
        <v>46635.900999999998</v>
      </c>
      <c r="E14" s="18">
        <v>10798</v>
      </c>
      <c r="F14" s="16">
        <f t="shared" si="0"/>
        <v>20161.538</v>
      </c>
      <c r="G14" s="17">
        <v>17736.538</v>
      </c>
      <c r="H14" s="18">
        <v>2425</v>
      </c>
      <c r="I14" s="16">
        <f t="shared" si="1"/>
        <v>31803.277999999998</v>
      </c>
      <c r="J14" s="17">
        <v>24506.277999999998</v>
      </c>
      <c r="K14" s="18">
        <v>7297</v>
      </c>
      <c r="L14" s="1"/>
      <c r="M14" s="1"/>
      <c r="N14" s="1"/>
    </row>
    <row r="15" spans="1:14" ht="8.6999999999999993" customHeight="1" x14ac:dyDescent="0.3">
      <c r="A15" s="1"/>
      <c r="B15" s="11">
        <v>2007</v>
      </c>
      <c r="C15" s="16">
        <f t="shared" si="2"/>
        <v>59631.487999999998</v>
      </c>
      <c r="D15" s="17">
        <v>48650.487999999998</v>
      </c>
      <c r="E15" s="18">
        <v>10981</v>
      </c>
      <c r="F15" s="16">
        <f t="shared" si="0"/>
        <v>21095.440999999999</v>
      </c>
      <c r="G15" s="17">
        <v>18605.440999999999</v>
      </c>
      <c r="H15" s="18">
        <v>2490</v>
      </c>
      <c r="I15" s="16">
        <f t="shared" si="1"/>
        <v>32693.948</v>
      </c>
      <c r="J15" s="17">
        <v>25459.948</v>
      </c>
      <c r="K15" s="18">
        <v>7234</v>
      </c>
      <c r="L15" s="1"/>
      <c r="M15" s="1"/>
      <c r="N15" s="1"/>
    </row>
    <row r="16" spans="1:14" ht="8.6999999999999993" customHeight="1" x14ac:dyDescent="0.3">
      <c r="A16" s="1"/>
      <c r="B16" s="11">
        <v>2008</v>
      </c>
      <c r="C16" s="16">
        <f t="shared" si="2"/>
        <v>60210.705999999998</v>
      </c>
      <c r="D16" s="17">
        <v>48909.705999999998</v>
      </c>
      <c r="E16" s="18">
        <v>11301</v>
      </c>
      <c r="F16" s="16">
        <f t="shared" si="0"/>
        <v>21292.321</v>
      </c>
      <c r="G16" s="17">
        <v>18750.321</v>
      </c>
      <c r="H16" s="18">
        <v>2542</v>
      </c>
      <c r="I16" s="16">
        <f t="shared" si="1"/>
        <v>32820.773000000001</v>
      </c>
      <c r="J16" s="17">
        <v>25436.773000000001</v>
      </c>
      <c r="K16" s="18">
        <v>7384</v>
      </c>
      <c r="L16" s="1"/>
      <c r="M16" s="1"/>
      <c r="N16" s="1"/>
    </row>
    <row r="17" spans="1:14" ht="8.6999999999999993" customHeight="1" x14ac:dyDescent="0.3">
      <c r="A17" s="1"/>
      <c r="B17" s="11">
        <v>2009</v>
      </c>
      <c r="C17" s="19">
        <f t="shared" si="2"/>
        <v>60724.31</v>
      </c>
      <c r="D17" s="17">
        <v>49134.31</v>
      </c>
      <c r="E17" s="18">
        <v>11590</v>
      </c>
      <c r="F17" s="16">
        <f t="shared" si="0"/>
        <v>21608.378000000001</v>
      </c>
      <c r="G17" s="17">
        <v>19026.378000000001</v>
      </c>
      <c r="H17" s="18">
        <v>2582</v>
      </c>
      <c r="I17" s="16">
        <f t="shared" si="1"/>
        <v>32708.366000000002</v>
      </c>
      <c r="J17" s="17">
        <v>25208.366000000002</v>
      </c>
      <c r="K17" s="18">
        <v>7500</v>
      </c>
      <c r="L17" s="1"/>
      <c r="M17" s="1"/>
      <c r="N17" s="1"/>
    </row>
    <row r="18" spans="1:14" ht="1.95" customHeight="1" x14ac:dyDescent="0.3">
      <c r="A18" s="1"/>
      <c r="B18" s="11"/>
      <c r="C18" s="19"/>
      <c r="D18" s="17"/>
      <c r="E18" s="18"/>
      <c r="F18" s="16"/>
      <c r="G18" s="17"/>
      <c r="H18" s="18"/>
      <c r="I18" s="16"/>
      <c r="J18" s="17"/>
      <c r="K18" s="18"/>
      <c r="L18" s="1"/>
      <c r="M18" s="1"/>
      <c r="N18" s="1"/>
    </row>
    <row r="19" spans="1:14" ht="8.6999999999999993" customHeight="1" x14ac:dyDescent="0.3">
      <c r="A19" s="1"/>
      <c r="B19" s="11">
        <v>2010</v>
      </c>
      <c r="C19" s="19">
        <f t="shared" si="2"/>
        <v>64303.085999999996</v>
      </c>
      <c r="D19" s="18">
        <v>52310.085999999996</v>
      </c>
      <c r="E19" s="18">
        <v>11993</v>
      </c>
      <c r="F19" s="19">
        <f t="shared" si="0"/>
        <v>22907.494999999999</v>
      </c>
      <c r="G19" s="18">
        <v>20263.494999999999</v>
      </c>
      <c r="H19" s="18">
        <v>2644</v>
      </c>
      <c r="I19" s="19">
        <f t="shared" si="1"/>
        <v>34208.995999999999</v>
      </c>
      <c r="J19" s="18">
        <v>26529.995999999999</v>
      </c>
      <c r="K19" s="18">
        <v>7679</v>
      </c>
      <c r="L19" s="1"/>
      <c r="M19" s="1"/>
      <c r="N19" s="1"/>
    </row>
    <row r="20" spans="1:14" ht="8.6999999999999993" customHeight="1" x14ac:dyDescent="0.3">
      <c r="A20" s="1"/>
      <c r="B20" s="11">
        <v>2011</v>
      </c>
      <c r="C20" s="19">
        <f t="shared" si="2"/>
        <v>67113.396000000008</v>
      </c>
      <c r="D20" s="18">
        <v>54906.396000000001</v>
      </c>
      <c r="E20" s="18">
        <v>12207</v>
      </c>
      <c r="F20" s="19">
        <f t="shared" si="0"/>
        <v>24180.627</v>
      </c>
      <c r="G20" s="18">
        <v>21500.627</v>
      </c>
      <c r="H20" s="18">
        <v>2680</v>
      </c>
      <c r="I20" s="19">
        <f t="shared" si="1"/>
        <v>35428.467000000004</v>
      </c>
      <c r="J20" s="18">
        <v>27647.467000000001</v>
      </c>
      <c r="K20" s="18">
        <v>7781</v>
      </c>
      <c r="L20" s="1"/>
      <c r="M20" s="1"/>
      <c r="N20" s="1"/>
    </row>
    <row r="21" spans="1:14" ht="8.6999999999999993" customHeight="1" x14ac:dyDescent="0.3">
      <c r="A21" s="1"/>
      <c r="B21" s="11">
        <v>2012</v>
      </c>
      <c r="C21" s="19">
        <f t="shared" si="2"/>
        <v>69926</v>
      </c>
      <c r="D21" s="18">
        <v>57476</v>
      </c>
      <c r="E21" s="18">
        <v>12450</v>
      </c>
      <c r="F21" s="19">
        <f t="shared" si="0"/>
        <v>25309</v>
      </c>
      <c r="G21" s="18">
        <v>22583</v>
      </c>
      <c r="H21" s="18">
        <v>2726</v>
      </c>
      <c r="I21" s="19">
        <f t="shared" si="1"/>
        <v>36840</v>
      </c>
      <c r="J21" s="18">
        <v>28929</v>
      </c>
      <c r="K21" s="18">
        <v>7911</v>
      </c>
      <c r="L21" s="1"/>
      <c r="M21" s="1"/>
      <c r="N21" s="1"/>
    </row>
    <row r="22" spans="1:14" ht="8.6999999999999993" customHeight="1" x14ac:dyDescent="0.3">
      <c r="A22" s="1"/>
      <c r="B22" s="11">
        <v>2013</v>
      </c>
      <c r="C22" s="19">
        <f t="shared" si="2"/>
        <v>72143</v>
      </c>
      <c r="D22" s="18">
        <v>59512</v>
      </c>
      <c r="E22" s="18">
        <v>12631</v>
      </c>
      <c r="F22" s="19">
        <f t="shared" si="0"/>
        <v>26314</v>
      </c>
      <c r="G22" s="18">
        <v>23544</v>
      </c>
      <c r="H22" s="18">
        <v>2770</v>
      </c>
      <c r="I22" s="19">
        <f t="shared" si="1"/>
        <v>37722</v>
      </c>
      <c r="J22" s="18">
        <v>29747</v>
      </c>
      <c r="K22" s="18">
        <v>7975</v>
      </c>
      <c r="L22" s="1"/>
      <c r="M22" s="1"/>
      <c r="N22" s="1"/>
    </row>
    <row r="23" spans="1:14" ht="8.6999999999999993" customHeight="1" x14ac:dyDescent="0.3">
      <c r="A23" s="1"/>
      <c r="B23" s="11">
        <v>2014</v>
      </c>
      <c r="C23" s="19">
        <f t="shared" si="2"/>
        <v>72291</v>
      </c>
      <c r="D23" s="18">
        <v>59487</v>
      </c>
      <c r="E23" s="18">
        <v>12804</v>
      </c>
      <c r="F23" s="19">
        <f t="shared" si="0"/>
        <v>27534</v>
      </c>
      <c r="G23" s="18">
        <v>24736</v>
      </c>
      <c r="H23" s="18">
        <v>2798</v>
      </c>
      <c r="I23" s="19">
        <f t="shared" si="1"/>
        <v>36268</v>
      </c>
      <c r="J23" s="18">
        <v>28249</v>
      </c>
      <c r="K23" s="18">
        <v>8019</v>
      </c>
      <c r="L23" s="1"/>
      <c r="M23" s="1"/>
      <c r="N23" s="1"/>
    </row>
    <row r="24" spans="1:14" ht="1.95" customHeight="1" x14ac:dyDescent="0.3">
      <c r="A24" s="1"/>
      <c r="B24" s="11"/>
      <c r="C24" s="19"/>
      <c r="D24" s="18"/>
      <c r="E24" s="18"/>
      <c r="F24" s="19"/>
      <c r="G24" s="18"/>
      <c r="H24" s="18"/>
      <c r="I24" s="19"/>
      <c r="J24" s="18"/>
      <c r="K24" s="18"/>
      <c r="L24" s="1"/>
      <c r="M24" s="1"/>
      <c r="N24" s="1"/>
    </row>
    <row r="25" spans="1:14" ht="8.4" customHeight="1" x14ac:dyDescent="0.3">
      <c r="A25" s="1"/>
      <c r="B25" s="11">
        <v>2015</v>
      </c>
      <c r="C25" s="19">
        <f>SUM(D25:E25)</f>
        <v>74839</v>
      </c>
      <c r="D25" s="18">
        <v>61865</v>
      </c>
      <c r="E25" s="18">
        <v>12974</v>
      </c>
      <c r="F25" s="19">
        <f t="shared" si="0"/>
        <v>28646</v>
      </c>
      <c r="G25" s="18">
        <v>25815</v>
      </c>
      <c r="H25" s="18">
        <v>2831</v>
      </c>
      <c r="I25" s="19">
        <f t="shared" si="1"/>
        <v>37362</v>
      </c>
      <c r="J25" s="18">
        <v>29295</v>
      </c>
      <c r="K25" s="18">
        <v>8067</v>
      </c>
      <c r="L25" s="1"/>
      <c r="M25" s="1"/>
      <c r="N25" s="1"/>
    </row>
    <row r="26" spans="1:14" ht="8.6999999999999993" customHeight="1" x14ac:dyDescent="0.3">
      <c r="A26" s="1"/>
      <c r="B26" s="12" t="s">
        <v>23</v>
      </c>
      <c r="C26" s="20">
        <f t="shared" si="2"/>
        <v>75145</v>
      </c>
      <c r="D26" s="21">
        <v>62161</v>
      </c>
      <c r="E26" s="21">
        <v>12984</v>
      </c>
      <c r="F26" s="20">
        <f t="shared" si="0"/>
        <v>27984</v>
      </c>
      <c r="G26" s="21">
        <v>25165</v>
      </c>
      <c r="H26" s="21">
        <v>2819</v>
      </c>
      <c r="I26" s="20">
        <f t="shared" si="1"/>
        <v>38064</v>
      </c>
      <c r="J26" s="21">
        <v>30044</v>
      </c>
      <c r="K26" s="21">
        <v>8020</v>
      </c>
      <c r="L26" s="1"/>
      <c r="M26" s="1"/>
      <c r="N26" s="1"/>
    </row>
    <row r="27" spans="1:14" ht="3" customHeight="1" x14ac:dyDescent="0.3">
      <c r="A27" s="1"/>
      <c r="B27" s="9"/>
      <c r="C27" s="8"/>
      <c r="D27" s="8"/>
      <c r="E27" s="8"/>
      <c r="F27" s="8"/>
      <c r="G27" s="8"/>
      <c r="H27" s="8"/>
      <c r="I27" s="8"/>
      <c r="J27" s="8"/>
      <c r="K27" s="8"/>
      <c r="L27" s="1"/>
      <c r="M27" s="1"/>
      <c r="N27" s="1"/>
    </row>
    <row r="28" spans="1:14" ht="7.5" customHeight="1" x14ac:dyDescent="0.3">
      <c r="A28" s="1"/>
      <c r="B28" s="24" t="s">
        <v>16</v>
      </c>
      <c r="C28" s="28"/>
      <c r="D28" s="28"/>
      <c r="E28" s="28"/>
      <c r="F28" s="28"/>
      <c r="G28" s="28"/>
      <c r="H28" s="28"/>
      <c r="I28" s="28"/>
      <c r="J28" s="28"/>
      <c r="K28" s="28"/>
      <c r="L28" s="1"/>
      <c r="M28" s="1"/>
      <c r="N28" s="1"/>
    </row>
    <row r="29" spans="1:14" ht="7.5" customHeight="1" x14ac:dyDescent="0.3">
      <c r="A29" s="1"/>
      <c r="B29" s="24" t="s">
        <v>10</v>
      </c>
      <c r="C29" s="28"/>
      <c r="D29" s="28"/>
      <c r="E29" s="28"/>
      <c r="F29" s="28"/>
      <c r="G29" s="28"/>
      <c r="H29" s="28"/>
      <c r="I29" s="28"/>
      <c r="J29" s="28"/>
      <c r="K29" s="28"/>
      <c r="L29" s="1"/>
      <c r="M29" s="1"/>
      <c r="N29" s="1"/>
    </row>
    <row r="30" spans="1:14" ht="7.5" customHeight="1" x14ac:dyDescent="0.3">
      <c r="A30" s="1"/>
      <c r="B30" s="24" t="s">
        <v>11</v>
      </c>
      <c r="C30" s="28"/>
      <c r="D30" s="28"/>
      <c r="E30" s="28"/>
      <c r="F30" s="28"/>
      <c r="G30" s="28"/>
      <c r="H30" s="28"/>
      <c r="I30" s="28"/>
      <c r="J30" s="28"/>
      <c r="K30" s="28"/>
      <c r="L30" s="1"/>
      <c r="M30" s="1"/>
      <c r="N30" s="1"/>
    </row>
    <row r="31" spans="1:14" ht="7.5" customHeight="1" x14ac:dyDescent="0.3">
      <c r="A31" s="1"/>
      <c r="B31" s="24" t="s">
        <v>12</v>
      </c>
      <c r="C31" s="28"/>
      <c r="D31" s="28"/>
      <c r="E31" s="28"/>
      <c r="F31" s="28"/>
      <c r="G31" s="28"/>
      <c r="H31" s="28"/>
      <c r="I31" s="28"/>
      <c r="J31" s="28"/>
      <c r="K31" s="28"/>
      <c r="L31" s="1"/>
      <c r="M31" s="1"/>
      <c r="N31" s="1"/>
    </row>
    <row r="32" spans="1:14" ht="7.5" customHeight="1" x14ac:dyDescent="0.3">
      <c r="A32" s="1"/>
      <c r="B32" s="24" t="s">
        <v>17</v>
      </c>
      <c r="C32" s="28"/>
      <c r="D32" s="28"/>
      <c r="E32" s="28"/>
      <c r="F32" s="28"/>
      <c r="G32" s="28"/>
      <c r="H32" s="28"/>
      <c r="I32" s="28"/>
      <c r="J32" s="28"/>
      <c r="K32" s="28"/>
      <c r="L32" s="1"/>
      <c r="M32" s="1"/>
      <c r="N32" s="1"/>
    </row>
    <row r="33" spans="1:14" ht="7.5" customHeight="1" x14ac:dyDescent="0.3">
      <c r="A33" s="1"/>
      <c r="B33" s="24" t="s">
        <v>9</v>
      </c>
      <c r="C33" s="28"/>
      <c r="D33" s="28"/>
      <c r="E33" s="28"/>
      <c r="F33" s="28"/>
      <c r="G33" s="28"/>
      <c r="H33" s="28"/>
      <c r="I33" s="28"/>
      <c r="J33" s="28"/>
      <c r="K33" s="28"/>
      <c r="L33" s="1"/>
      <c r="M33" s="1"/>
      <c r="N33" s="1"/>
    </row>
    <row r="34" spans="1:14" ht="7.5" customHeight="1" x14ac:dyDescent="0.3">
      <c r="A34" s="1"/>
      <c r="B34" s="24" t="s">
        <v>13</v>
      </c>
      <c r="C34" s="28"/>
      <c r="D34" s="28"/>
      <c r="E34" s="28"/>
      <c r="F34" s="28"/>
      <c r="G34" s="28"/>
      <c r="H34" s="28"/>
      <c r="I34" s="28"/>
      <c r="J34" s="28"/>
      <c r="K34" s="28"/>
      <c r="L34" s="1"/>
      <c r="M34" s="1"/>
      <c r="N34" s="1"/>
    </row>
    <row r="35" spans="1:14" ht="7.5" customHeight="1" x14ac:dyDescent="0.3">
      <c r="A35" s="1"/>
      <c r="B35" s="24" t="s">
        <v>14</v>
      </c>
      <c r="C35" s="28"/>
      <c r="D35" s="28"/>
      <c r="E35" s="28"/>
      <c r="F35" s="28"/>
      <c r="G35" s="28"/>
      <c r="H35" s="28"/>
      <c r="I35" s="28"/>
      <c r="J35" s="28"/>
      <c r="K35" s="28"/>
      <c r="L35" s="1"/>
      <c r="M35" s="1"/>
      <c r="N35" s="1"/>
    </row>
    <row r="36" spans="1:14" ht="7.5" customHeight="1" x14ac:dyDescent="0.3">
      <c r="A36" s="1"/>
      <c r="B36" s="24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1"/>
      <c r="M36" s="1"/>
      <c r="N36" s="1"/>
    </row>
    <row r="37" spans="1:14" ht="7.5" customHeight="1" x14ac:dyDescent="0.3">
      <c r="A37" s="1"/>
      <c r="B37" s="24" t="s">
        <v>19</v>
      </c>
      <c r="C37" s="28"/>
      <c r="D37" s="28"/>
      <c r="E37" s="28"/>
      <c r="F37" s="28"/>
      <c r="G37" s="28"/>
      <c r="H37" s="28"/>
      <c r="I37" s="28"/>
      <c r="J37" s="28"/>
      <c r="K37" s="28"/>
      <c r="L37" s="1"/>
      <c r="M37" s="1"/>
      <c r="N37" s="1"/>
    </row>
    <row r="38" spans="1:14" ht="7.5" customHeight="1" x14ac:dyDescent="0.3">
      <c r="A38" s="1"/>
      <c r="B38" s="24" t="s">
        <v>18</v>
      </c>
      <c r="C38" s="28"/>
      <c r="D38" s="28"/>
      <c r="E38" s="28"/>
      <c r="F38" s="28"/>
      <c r="G38" s="28"/>
      <c r="H38" s="28"/>
      <c r="I38" s="28"/>
      <c r="J38" s="28"/>
      <c r="K38" s="28"/>
      <c r="L38" s="1"/>
      <c r="M38" s="1"/>
      <c r="N38" s="1"/>
    </row>
    <row r="39" spans="1:14" ht="7.5" customHeight="1" x14ac:dyDescent="0.3">
      <c r="A39" s="1"/>
      <c r="B39" s="24" t="s">
        <v>22</v>
      </c>
      <c r="C39" s="28"/>
      <c r="D39" s="28"/>
      <c r="E39" s="28"/>
      <c r="F39" s="28"/>
      <c r="G39" s="28"/>
      <c r="H39" s="28"/>
      <c r="I39" s="28"/>
      <c r="J39" s="28"/>
      <c r="K39" s="28"/>
      <c r="L39" s="1"/>
      <c r="M39" s="1"/>
      <c r="N39" s="1"/>
    </row>
    <row r="40" spans="1:14" ht="7.5" customHeight="1" x14ac:dyDescent="0.3">
      <c r="A40" s="1"/>
      <c r="B40" s="22" t="s">
        <v>24</v>
      </c>
      <c r="C40" s="23"/>
      <c r="D40" s="23"/>
      <c r="E40" s="23"/>
      <c r="F40" s="23"/>
      <c r="G40" s="23"/>
      <c r="H40" s="23"/>
      <c r="I40" s="23"/>
      <c r="J40" s="23"/>
      <c r="K40" s="23"/>
      <c r="L40" s="1"/>
      <c r="M40" s="1"/>
      <c r="N40" s="1"/>
    </row>
    <row r="41" spans="1:14" ht="7.5" customHeight="1" x14ac:dyDescent="0.3">
      <c r="A41" s="1"/>
      <c r="B41" s="29" t="s">
        <v>8</v>
      </c>
      <c r="C41" s="28"/>
      <c r="D41" s="28"/>
      <c r="E41" s="28"/>
      <c r="F41" s="28"/>
      <c r="G41" s="28"/>
      <c r="H41" s="28"/>
      <c r="I41" s="28"/>
      <c r="J41" s="28"/>
      <c r="K41" s="28"/>
      <c r="L41" s="1"/>
      <c r="M41" s="1"/>
      <c r="N41" s="1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</sheetData>
  <mergeCells count="17">
    <mergeCell ref="B29:K29"/>
    <mergeCell ref="B30:K30"/>
    <mergeCell ref="B31:K31"/>
    <mergeCell ref="B32:K32"/>
    <mergeCell ref="B37:K37"/>
    <mergeCell ref="B38:K38"/>
    <mergeCell ref="B41:K41"/>
    <mergeCell ref="B33:K33"/>
    <mergeCell ref="B34:K34"/>
    <mergeCell ref="B35:K35"/>
    <mergeCell ref="B36:K36"/>
    <mergeCell ref="B39:K39"/>
    <mergeCell ref="I4:K4"/>
    <mergeCell ref="B4:B5"/>
    <mergeCell ref="C4:E4"/>
    <mergeCell ref="F4:H4"/>
    <mergeCell ref="B28:K28"/>
  </mergeCells>
  <pageMargins left="0.98425196850393704" right="0.98425196850393704" top="1.5748031496062993" bottom="0.78740157480314965" header="3.937007874015748E-2" footer="0"/>
  <pageSetup paperSize="11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II_GRUPO_1</vt:lpstr>
      <vt:lpstr>II_GRUPO_1!Área_de_impresión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2016-08-10T18:57:19Z</cp:lastPrinted>
  <dcterms:created xsi:type="dcterms:W3CDTF">2010-05-20T18:29:09Z</dcterms:created>
  <dcterms:modified xsi:type="dcterms:W3CDTF">2016-08-23T16:21:06Z</dcterms:modified>
</cp:coreProperties>
</file>