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istina_castro\Documents\2016\INFORME DE GOBIERNO\ACTUALIZACION FINAL\ING. PUB\"/>
    </mc:Choice>
  </mc:AlternateContent>
  <bookViews>
    <workbookView xWindow="-15" yWindow="-15" windowWidth="20730" windowHeight="8790"/>
  </bookViews>
  <sheets>
    <sheet name="217" sheetId="2" r:id="rId1"/>
  </sheets>
  <definedNames>
    <definedName name="_Fill" hidden="1">#REF!</definedName>
    <definedName name="_Regression_Int" localSheetId="0" hidden="1">1</definedName>
    <definedName name="A_impresión_IM" localSheetId="0">'217'!$C$2:$V$40</definedName>
    <definedName name="A_impresión_IM">#REF!</definedName>
    <definedName name="_xlnm.Print_Area" localSheetId="0">'217'!$C$1:$T$50</definedName>
    <definedName name="DIFERENCIAS">#N/A</definedName>
    <definedName name="VARIABLES">#N/A</definedName>
  </definedNames>
  <calcPr calcId="152511"/>
</workbook>
</file>

<file path=xl/calcChain.xml><?xml version="1.0" encoding="utf-8"?>
<calcChain xmlns="http://schemas.openxmlformats.org/spreadsheetml/2006/main">
  <c r="D36" i="2" l="1"/>
  <c r="D37" i="2"/>
  <c r="D39" i="2"/>
  <c r="D15" i="2"/>
  <c r="D16" i="2"/>
  <c r="D17" i="2"/>
  <c r="D18" i="2"/>
  <c r="D19" i="2"/>
  <c r="D34" i="2" l="1"/>
  <c r="D33" i="2"/>
  <c r="D31" i="2"/>
  <c r="D29" i="2"/>
  <c r="D30" i="2"/>
  <c r="D27" i="2"/>
  <c r="D25" i="2"/>
  <c r="D24" i="2"/>
  <c r="D23" i="2"/>
  <c r="D22" i="2"/>
  <c r="D21" i="2"/>
  <c r="D35" i="2" l="1"/>
</calcChain>
</file>

<file path=xl/sharedStrings.xml><?xml version="1.0" encoding="utf-8"?>
<sst xmlns="http://schemas.openxmlformats.org/spreadsheetml/2006/main" count="76" uniqueCount="69">
  <si>
    <t>(Millones de pesos)</t>
  </si>
  <si>
    <t>Año</t>
  </si>
  <si>
    <t>Total</t>
  </si>
  <si>
    <t xml:space="preserve">Fondo </t>
  </si>
  <si>
    <t xml:space="preserve">Reserva </t>
  </si>
  <si>
    <t>Fiscaliza-</t>
  </si>
  <si>
    <t>Automó-</t>
  </si>
  <si>
    <t xml:space="preserve">General </t>
  </si>
  <si>
    <t xml:space="preserve">de </t>
  </si>
  <si>
    <t xml:space="preserve">viles </t>
  </si>
  <si>
    <t>de Partici-</t>
  </si>
  <si>
    <t>contin-</t>
  </si>
  <si>
    <t>alcohó-</t>
  </si>
  <si>
    <t>nuevos</t>
  </si>
  <si>
    <t>paciones</t>
  </si>
  <si>
    <t>M1</t>
  </si>
  <si>
    <t>M2</t>
  </si>
  <si>
    <t>M3</t>
  </si>
  <si>
    <t>M4</t>
  </si>
  <si>
    <t>Fondo de</t>
  </si>
  <si>
    <t>2/ Se reportan datos a partir del año en que se inició su registro.</t>
  </si>
  <si>
    <t xml:space="preserve">Fondo de </t>
  </si>
  <si>
    <t>IEPS</t>
  </si>
  <si>
    <t>3/ Fondos creados a partir del ejercicio fiscal de 2008, conforme a las reformas a la Ley de Coordinación Fiscal.</t>
  </si>
  <si>
    <t xml:space="preserve"> y bebidas </t>
  </si>
  <si>
    <t>(Tabacos</t>
  </si>
  <si>
    <t>Fomento</t>
  </si>
  <si>
    <t>Municipal</t>
  </si>
  <si>
    <t>Compen-</t>
  </si>
  <si>
    <t>sación</t>
  </si>
  <si>
    <t>Tenencia ó Uso de Vehículos</t>
  </si>
  <si>
    <t>sación de</t>
  </si>
  <si>
    <t>REPECOS</t>
  </si>
  <si>
    <t>Extracción</t>
  </si>
  <si>
    <t>de Hidro-</t>
  </si>
  <si>
    <t>final de</t>
  </si>
  <si>
    <t>de la</t>
  </si>
  <si>
    <t>RFP</t>
  </si>
  <si>
    <t>e Interme-</t>
  </si>
  <si>
    <t>dios</t>
  </si>
  <si>
    <t>gasolinas</t>
  </si>
  <si>
    <t>4/</t>
  </si>
  <si>
    <t>2/</t>
  </si>
  <si>
    <t>Participacio-</t>
  </si>
  <si>
    <t>nes a muni-</t>
  </si>
  <si>
    <t>cipios que</t>
  </si>
  <si>
    <t>exportan</t>
  </si>
  <si>
    <t>hidrocarburo</t>
  </si>
  <si>
    <t>nes por la</t>
  </si>
  <si>
    <t>venta</t>
  </si>
  <si>
    <t>Fondo</t>
  </si>
  <si>
    <t xml:space="preserve">7/ En 1995 corresponde al Fondo para la Reordenación del Comercio Urbano, que a partir de 1996 se  adicionó al Fondo de Fomento Municipal.  En 2006 corresponde a la Retribución por la Importación Definitiva de Vehículos Usados.  </t>
  </si>
  <si>
    <t>4/ A partir de 2015 deja de llamarse "3.17% Adicional sobre la extracción de petróleo".</t>
  </si>
  <si>
    <t>6/ Fondo creado a partir del ejercicio fiscal de 2006, conforme a la Ley Federal del Impuesto sobre Automóviles Nuevos.</t>
  </si>
  <si>
    <t>Fuente: Secretaría de Hacienda y Crédito Público.</t>
  </si>
  <si>
    <r>
      <t>Participaciones pagadas a las entidades federativas y municipios</t>
    </r>
    <r>
      <rPr>
        <b/>
        <vertAlign val="superscript"/>
        <sz val="8.5"/>
        <rFont val="Soberana Sans Light"/>
        <family val="3"/>
      </rPr>
      <t>1/</t>
    </r>
  </si>
  <si>
    <r>
      <t>gencia</t>
    </r>
    <r>
      <rPr>
        <vertAlign val="superscript"/>
        <sz val="6"/>
        <rFont val="Soberana Sans Light"/>
        <family val="3"/>
      </rPr>
      <t>2/</t>
    </r>
  </si>
  <si>
    <r>
      <t xml:space="preserve">ción </t>
    </r>
    <r>
      <rPr>
        <vertAlign val="superscript"/>
        <sz val="6"/>
        <rFont val="Soberana Sans Light"/>
        <family val="3"/>
      </rPr>
      <t>3/</t>
    </r>
  </si>
  <si>
    <r>
      <t xml:space="preserve">sación </t>
    </r>
    <r>
      <rPr>
        <vertAlign val="superscript"/>
        <sz val="6"/>
        <rFont val="Soberana Sans Light"/>
        <family val="3"/>
      </rPr>
      <t>3/</t>
    </r>
  </si>
  <si>
    <r>
      <t xml:space="preserve">carburos </t>
    </r>
    <r>
      <rPr>
        <vertAlign val="superscript"/>
        <sz val="6"/>
        <rFont val="Soberana Sans Light"/>
        <family val="3"/>
      </rPr>
      <t>3/</t>
    </r>
  </si>
  <si>
    <r>
      <t xml:space="preserve">licas) </t>
    </r>
    <r>
      <rPr>
        <vertAlign val="superscript"/>
        <sz val="6"/>
        <rFont val="Soberana Sans Light"/>
        <family val="3"/>
      </rPr>
      <t>2/</t>
    </r>
  </si>
  <si>
    <r>
      <t xml:space="preserve"> y diesel</t>
    </r>
    <r>
      <rPr>
        <vertAlign val="superscript"/>
        <sz val="6"/>
        <rFont val="Soberana Sans Light"/>
        <family val="3"/>
      </rPr>
      <t>3/</t>
    </r>
  </si>
  <si>
    <r>
      <t xml:space="preserve">ISR </t>
    </r>
    <r>
      <rPr>
        <vertAlign val="superscript"/>
        <sz val="6"/>
        <rFont val="Soberana Sans Light"/>
        <family val="3"/>
      </rPr>
      <t>5/</t>
    </r>
  </si>
  <si>
    <r>
      <t>del ISAN</t>
    </r>
    <r>
      <rPr>
        <vertAlign val="superscript"/>
        <sz val="6"/>
        <rFont val="Soberana Sans Light"/>
        <family val="3"/>
      </rPr>
      <t>6/</t>
    </r>
  </si>
  <si>
    <r>
      <t>ISAN</t>
    </r>
    <r>
      <rPr>
        <vertAlign val="superscript"/>
        <sz val="6"/>
        <rFont val="Soberana Sans Light"/>
        <family val="3"/>
      </rPr>
      <t>2/</t>
    </r>
  </si>
  <si>
    <r>
      <t>Otros</t>
    </r>
    <r>
      <rPr>
        <vertAlign val="superscript"/>
        <sz val="6"/>
        <rFont val="Soberana Sans Light"/>
        <family val="3"/>
      </rPr>
      <t>7/</t>
    </r>
  </si>
  <si>
    <t>1/ No considera los gastos por la administración  financiera de las participaciones de ingresos  federales, en virtud de que estas erogaciones sólo afectan la contabilidad del gasto público. Cifras revisadas y actualizadas por las dependencias</t>
  </si>
  <si>
    <t xml:space="preserve">     responsables.</t>
  </si>
  <si>
    <t>5/  Fonfo creado a partir de 2015, conforme el artículo 3-B de la Ley de Coordinación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</si>
</sst>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General_)"/>
    <numFmt numFmtId="165" formatCode="#,##0.0_);\(#,##0.0\)"/>
    <numFmt numFmtId="166" formatCode="#,##0_);\-\ #,##0_)"/>
    <numFmt numFmtId="167" formatCode="#,##0.0_);\-\ #,##0.0_)"/>
    <numFmt numFmtId="168" formatCode="#,##0__;\-\ #,##0__"/>
    <numFmt numFmtId="169" formatCode="#,##0.0___);\-\ #,##0.0___)"/>
    <numFmt numFmtId="170" formatCode="__#,##0.0___);\-_ #,##0.0__\)"/>
    <numFmt numFmtId="171" formatCode="###,##0.0_);\-\ ###,##0.0_)"/>
    <numFmt numFmtId="172" formatCode="###,##0.0___);\-\ ###,##0.0___)"/>
    <numFmt numFmtId="173" formatCode="###,##0.0_____);\-\ ###,##0.0_____)"/>
    <numFmt numFmtId="174" formatCode="#,##0.0_____);\-\ #,##0.0_____)"/>
    <numFmt numFmtId="175" formatCode="0.000%"/>
    <numFmt numFmtId="176" formatCode="0.0"/>
    <numFmt numFmtId="177" formatCode="__#,##0.0_);\-_ #,##0.0_)"/>
    <numFmt numFmtId="178" formatCode="#,##0.0____"/>
  </numFmts>
  <fonts count="27">
    <font>
      <sz val="10"/>
      <name val="Arial"/>
    </font>
    <font>
      <sz val="6"/>
      <name val="Arial"/>
      <family val="2"/>
    </font>
    <font>
      <sz val="6"/>
      <name val="Times New Roman"/>
      <family val="1"/>
    </font>
    <font>
      <sz val="10"/>
      <name val="Helv"/>
    </font>
    <font>
      <sz val="6"/>
      <name val="Helv"/>
    </font>
    <font>
      <sz val="8"/>
      <name val="Arial"/>
      <family val="2"/>
    </font>
    <font>
      <sz val="14"/>
      <name val="Presidencia Base"/>
      <family val="3"/>
    </font>
    <font>
      <sz val="10"/>
      <name val="Presidencia Fina"/>
      <family val="3"/>
    </font>
    <font>
      <sz val="6"/>
      <name val="Presidencia Fina"/>
      <family val="3"/>
    </font>
    <font>
      <sz val="8"/>
      <name val="Presidencia Fina"/>
      <family val="3"/>
    </font>
    <font>
      <b/>
      <sz val="6"/>
      <name val="Presidencia Fina"/>
      <family val="3"/>
    </font>
    <font>
      <sz val="7.5"/>
      <name val="Presidencia Fina"/>
      <family val="3"/>
    </font>
    <font>
      <b/>
      <sz val="7"/>
      <name val="Presidencia Fina"/>
      <family val="3"/>
    </font>
    <font>
      <sz val="7"/>
      <name val="Presidencia Fina"/>
      <family val="3"/>
    </font>
    <font>
      <b/>
      <sz val="7.5"/>
      <name val="Presidencia Fina"/>
      <family val="3"/>
    </font>
    <font>
      <b/>
      <sz val="8"/>
      <name val="Presidencia Fina"/>
      <family val="3"/>
    </font>
    <font>
      <sz val="8"/>
      <name val="Presidencia Base"/>
      <family val="3"/>
    </font>
    <font>
      <sz val="7"/>
      <name val="Presidencia Base"/>
      <family val="3"/>
    </font>
    <font>
      <b/>
      <sz val="8.5"/>
      <name val="Soberana Sans Light"/>
      <family val="3"/>
    </font>
    <font>
      <sz val="7"/>
      <name val="Soberana Sans Light"/>
      <family val="3"/>
    </font>
    <font>
      <sz val="6"/>
      <name val="Soberana Sans Light"/>
      <family val="3"/>
    </font>
    <font>
      <sz val="5.5"/>
      <name val="Soberana Sans Light"/>
      <family val="3"/>
    </font>
    <font>
      <sz val="5"/>
      <name val="Soberana Sans Light"/>
      <family val="3"/>
    </font>
    <font>
      <b/>
      <sz val="5"/>
      <name val="Soberana Sans Light"/>
      <family val="3"/>
    </font>
    <font>
      <b/>
      <sz val="6"/>
      <name val="Soberana Sans Light"/>
      <family val="3"/>
    </font>
    <font>
      <b/>
      <vertAlign val="superscript"/>
      <sz val="8.5"/>
      <name val="Soberana Sans Light"/>
      <family val="3"/>
    </font>
    <font>
      <vertAlign val="superscript"/>
      <sz val="6"/>
      <name val="Soberana Sans Ligh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164" fontId="3" fillId="0" borderId="0"/>
  </cellStyleXfs>
  <cellXfs count="97">
    <xf numFmtId="0" fontId="0" fillId="0" borderId="0" xfId="0"/>
    <xf numFmtId="164" fontId="3" fillId="0" borderId="0" xfId="1"/>
    <xf numFmtId="164" fontId="4" fillId="0" borderId="0" xfId="1" applyFont="1" applyAlignment="1">
      <alignment horizontal="centerContinuous"/>
    </xf>
    <xf numFmtId="164" fontId="2" fillId="0" borderId="0" xfId="1" applyFont="1" applyBorder="1" applyAlignment="1">
      <alignment horizontal="centerContinuous"/>
    </xf>
    <xf numFmtId="164" fontId="2" fillId="0" borderId="0" xfId="1" applyFont="1" applyFill="1" applyBorder="1" applyAlignment="1">
      <alignment horizontal="center"/>
    </xf>
    <xf numFmtId="168" fontId="2" fillId="0" borderId="0" xfId="1" applyNumberFormat="1" applyFont="1" applyFill="1" applyBorder="1" applyProtection="1"/>
    <xf numFmtId="168" fontId="2" fillId="0" borderId="0" xfId="1" applyNumberFormat="1" applyFont="1" applyFill="1" applyBorder="1"/>
    <xf numFmtId="166" fontId="2" fillId="0" borderId="0" xfId="1" applyNumberFormat="1" applyFont="1" applyFill="1" applyBorder="1" applyProtection="1"/>
    <xf numFmtId="166" fontId="2" fillId="0" borderId="0" xfId="1" applyNumberFormat="1" applyFont="1" applyFill="1" applyBorder="1"/>
    <xf numFmtId="166" fontId="2" fillId="0" borderId="0" xfId="1" applyNumberFormat="1" applyFont="1" applyBorder="1"/>
    <xf numFmtId="164" fontId="2" fillId="0" borderId="0" xfId="1" applyFont="1"/>
    <xf numFmtId="164" fontId="2" fillId="0" borderId="0" xfId="1" applyFont="1" applyBorder="1" applyAlignment="1">
      <alignment horizontal="left" vertical="center"/>
    </xf>
    <xf numFmtId="164" fontId="3" fillId="0" borderId="0" xfId="1" applyAlignment="1">
      <alignment vertical="center"/>
    </xf>
    <xf numFmtId="164" fontId="4" fillId="0" borderId="0" xfId="1" applyFont="1" applyAlignment="1"/>
    <xf numFmtId="0" fontId="1" fillId="0" borderId="0" xfId="0" applyFont="1" applyAlignment="1">
      <alignment vertical="center"/>
    </xf>
    <xf numFmtId="164" fontId="4" fillId="0" borderId="0" xfId="1" applyFont="1"/>
    <xf numFmtId="164" fontId="3" fillId="0" borderId="0" xfId="1" applyProtection="1"/>
    <xf numFmtId="164" fontId="3" fillId="0" borderId="0" xfId="1" applyAlignment="1" applyProtection="1">
      <alignment horizontal="left"/>
    </xf>
    <xf numFmtId="164" fontId="8" fillId="0" borderId="0" xfId="1" applyFont="1" applyAlignment="1">
      <alignment horizontal="centerContinuous"/>
    </xf>
    <xf numFmtId="164" fontId="7" fillId="0" borderId="0" xfId="1" applyFont="1" applyAlignment="1">
      <alignment horizontal="centerContinuous"/>
    </xf>
    <xf numFmtId="164" fontId="8" fillId="0" borderId="0" xfId="1" applyFont="1" applyBorder="1" applyAlignment="1" applyProtection="1">
      <alignment horizontal="centerContinuous"/>
    </xf>
    <xf numFmtId="164" fontId="8" fillId="0" borderId="0" xfId="1" applyFont="1" applyBorder="1" applyAlignment="1">
      <alignment horizontal="centerContinuous"/>
    </xf>
    <xf numFmtId="164" fontId="7" fillId="0" borderId="0" xfId="1" applyFont="1" applyBorder="1" applyAlignment="1">
      <alignment horizontal="centerContinuous"/>
    </xf>
    <xf numFmtId="164" fontId="11" fillId="2" borderId="2" xfId="1" applyFont="1" applyFill="1" applyBorder="1"/>
    <xf numFmtId="164" fontId="11" fillId="2" borderId="1" xfId="1" applyFont="1" applyFill="1" applyBorder="1"/>
    <xf numFmtId="164" fontId="14" fillId="2" borderId="3" xfId="1" quotePrefix="1" applyNumberFormat="1" applyFont="1" applyFill="1" applyBorder="1" applyAlignment="1" applyProtection="1">
      <alignment horizontal="center"/>
    </xf>
    <xf numFmtId="164" fontId="10" fillId="0" borderId="0" xfId="1" quotePrefix="1" applyNumberFormat="1" applyFont="1" applyFill="1" applyBorder="1" applyAlignment="1" applyProtection="1">
      <alignment horizontal="center"/>
    </xf>
    <xf numFmtId="166" fontId="8" fillId="0" borderId="0" xfId="1" applyNumberFormat="1" applyFont="1" applyFill="1" applyBorder="1"/>
    <xf numFmtId="164" fontId="6" fillId="0" borderId="0" xfId="1" applyFont="1" applyAlignment="1">
      <alignment horizontal="centerContinuous"/>
    </xf>
    <xf numFmtId="164" fontId="6" fillId="0" borderId="0" xfId="1" applyFont="1"/>
    <xf numFmtId="164" fontId="7" fillId="0" borderId="0" xfId="1" applyFont="1"/>
    <xf numFmtId="164" fontId="9" fillId="0" borderId="0" xfId="1" applyFont="1" applyFill="1" applyBorder="1" applyAlignment="1">
      <alignment horizontal="center"/>
    </xf>
    <xf numFmtId="164" fontId="9" fillId="0" borderId="0" xfId="1" applyFont="1"/>
    <xf numFmtId="164" fontId="9" fillId="2" borderId="3" xfId="1" applyFont="1" applyFill="1" applyBorder="1"/>
    <xf numFmtId="164" fontId="9" fillId="2" borderId="3" xfId="1" applyFont="1" applyFill="1" applyBorder="1" applyAlignment="1">
      <alignment horizontal="center"/>
    </xf>
    <xf numFmtId="164" fontId="15" fillId="2" borderId="3" xfId="1" applyFont="1" applyFill="1" applyBorder="1" applyAlignment="1">
      <alignment horizontal="center"/>
    </xf>
    <xf numFmtId="164" fontId="16" fillId="2" borderId="3" xfId="1" applyFont="1" applyFill="1" applyBorder="1"/>
    <xf numFmtId="0" fontId="18" fillId="0" borderId="0" xfId="0" applyFont="1" applyFill="1" applyAlignment="1">
      <alignment horizontal="left"/>
    </xf>
    <xf numFmtId="164" fontId="18" fillId="0" borderId="0" xfId="1" applyFont="1" applyAlignment="1">
      <alignment horizontal="centerContinuous"/>
    </xf>
    <xf numFmtId="0" fontId="19" fillId="0" borderId="0" xfId="0" quotePrefix="1" applyFont="1" applyFill="1" applyAlignment="1">
      <alignment horizontal="left" vertical="center"/>
    </xf>
    <xf numFmtId="0" fontId="20" fillId="2" borderId="2" xfId="0" applyFont="1" applyFill="1" applyBorder="1"/>
    <xf numFmtId="0" fontId="20" fillId="2" borderId="2" xfId="0" applyNumberFormat="1" applyFont="1" applyFill="1" applyBorder="1" applyProtection="1">
      <protection locked="0"/>
    </xf>
    <xf numFmtId="0" fontId="20" fillId="2" borderId="2" xfId="0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175" fontId="20" fillId="2" borderId="1" xfId="0" applyNumberFormat="1" applyFont="1" applyFill="1" applyBorder="1" applyAlignment="1">
      <alignment horizontal="center"/>
    </xf>
    <xf numFmtId="164" fontId="21" fillId="2" borderId="1" xfId="1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Alignment="1">
      <alignment vertical="center"/>
    </xf>
    <xf numFmtId="164" fontId="21" fillId="0" borderId="0" xfId="1" applyFont="1" applyBorder="1" applyAlignment="1">
      <alignment horizontal="left" vertical="center"/>
    </xf>
    <xf numFmtId="164" fontId="21" fillId="0" borderId="0" xfId="1" applyFont="1" applyAlignment="1">
      <alignment vertical="center"/>
    </xf>
    <xf numFmtId="164" fontId="21" fillId="0" borderId="0" xfId="1" applyFont="1" applyAlignment="1">
      <alignment horizontal="centerContinuous"/>
    </xf>
    <xf numFmtId="164" fontId="21" fillId="0" borderId="0" xfId="1" applyFont="1" applyAlignment="1"/>
    <xf numFmtId="0" fontId="21" fillId="0" borderId="0" xfId="0" applyFont="1" applyAlignment="1">
      <alignment vertical="center"/>
    </xf>
    <xf numFmtId="165" fontId="21" fillId="0" borderId="0" xfId="1" applyNumberFormat="1" applyFont="1" applyAlignment="1" applyProtection="1"/>
    <xf numFmtId="164" fontId="17" fillId="0" borderId="4" xfId="1" applyFont="1" applyFill="1" applyBorder="1"/>
    <xf numFmtId="164" fontId="13" fillId="0" borderId="5" xfId="1" applyFont="1" applyFill="1" applyBorder="1" applyAlignment="1">
      <alignment horizontal="center"/>
    </xf>
    <xf numFmtId="164" fontId="12" fillId="0" borderId="5" xfId="1" applyFont="1" applyFill="1" applyBorder="1" applyAlignment="1">
      <alignment horizontal="center"/>
    </xf>
    <xf numFmtId="164" fontId="13" fillId="0" borderId="6" xfId="1" applyFont="1" applyFill="1" applyBorder="1" applyAlignment="1">
      <alignment horizontal="center"/>
    </xf>
    <xf numFmtId="164" fontId="17" fillId="0" borderId="7" xfId="1" applyFont="1" applyFill="1" applyBorder="1"/>
    <xf numFmtId="164" fontId="13" fillId="0" borderId="8" xfId="1" applyFont="1" applyFill="1" applyBorder="1" applyAlignment="1">
      <alignment horizontal="center"/>
    </xf>
    <xf numFmtId="164" fontId="12" fillId="0" borderId="8" xfId="1" applyFont="1" applyFill="1" applyBorder="1" applyAlignment="1">
      <alignment horizontal="center"/>
    </xf>
    <xf numFmtId="164" fontId="13" fillId="0" borderId="9" xfId="1" applyFont="1" applyFill="1" applyBorder="1" applyAlignment="1">
      <alignment horizontal="center"/>
    </xf>
    <xf numFmtId="172" fontId="22" fillId="0" borderId="8" xfId="0" applyNumberFormat="1" applyFont="1" applyFill="1" applyBorder="1" applyAlignment="1">
      <alignment horizontal="right" vertical="center"/>
    </xf>
    <xf numFmtId="169" fontId="22" fillId="0" borderId="8" xfId="0" applyNumberFormat="1" applyFont="1" applyFill="1" applyBorder="1" applyAlignment="1">
      <alignment horizontal="right" vertical="center"/>
    </xf>
    <xf numFmtId="174" fontId="22" fillId="0" borderId="8" xfId="0" applyNumberFormat="1" applyFont="1" applyFill="1" applyBorder="1" applyAlignment="1">
      <alignment horizontal="right" vertical="center"/>
    </xf>
    <xf numFmtId="173" fontId="22" fillId="0" borderId="8" xfId="0" applyNumberFormat="1" applyFont="1" applyFill="1" applyBorder="1" applyAlignment="1">
      <alignment horizontal="right" vertical="center"/>
    </xf>
    <xf numFmtId="167" fontId="22" fillId="0" borderId="8" xfId="0" applyNumberFormat="1" applyFont="1" applyFill="1" applyBorder="1" applyAlignment="1">
      <alignment horizontal="right" vertical="center"/>
    </xf>
    <xf numFmtId="171" fontId="22" fillId="0" borderId="8" xfId="0" applyNumberFormat="1" applyFont="1" applyFill="1" applyBorder="1" applyAlignment="1">
      <alignment horizontal="right" vertical="center"/>
    </xf>
    <xf numFmtId="170" fontId="22" fillId="0" borderId="8" xfId="0" applyNumberFormat="1" applyFont="1" applyFill="1" applyBorder="1" applyAlignment="1">
      <alignment horizontal="right" vertical="center"/>
    </xf>
    <xf numFmtId="164" fontId="22" fillId="0" borderId="8" xfId="1" applyFont="1" applyBorder="1" applyAlignment="1">
      <alignment horizontal="right" vertical="center"/>
    </xf>
    <xf numFmtId="171" fontId="10" fillId="0" borderId="10" xfId="0" applyNumberFormat="1" applyFont="1" applyFill="1" applyBorder="1" applyAlignment="1">
      <alignment horizontal="right" vertical="center"/>
    </xf>
    <xf numFmtId="166" fontId="8" fillId="0" borderId="11" xfId="1" applyNumberFormat="1" applyFont="1" applyFill="1" applyBorder="1" applyAlignment="1">
      <alignment horizontal="right" vertical="center"/>
    </xf>
    <xf numFmtId="166" fontId="10" fillId="0" borderId="11" xfId="1" applyNumberFormat="1" applyFont="1" applyFill="1" applyBorder="1" applyAlignment="1">
      <alignment horizontal="right" vertical="center"/>
    </xf>
    <xf numFmtId="164" fontId="3" fillId="0" borderId="1" xfId="1" applyBorder="1"/>
    <xf numFmtId="170" fontId="22" fillId="0" borderId="0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174" fontId="22" fillId="0" borderId="9" xfId="0" applyNumberFormat="1" applyFont="1" applyFill="1" applyBorder="1" applyAlignment="1">
      <alignment vertical="center"/>
    </xf>
    <xf numFmtId="169" fontId="22" fillId="0" borderId="9" xfId="0" applyNumberFormat="1" applyFont="1" applyFill="1" applyBorder="1" applyAlignment="1">
      <alignment vertical="center"/>
    </xf>
    <xf numFmtId="172" fontId="22" fillId="0" borderId="9" xfId="0" applyNumberFormat="1" applyFont="1" applyFill="1" applyBorder="1" applyAlignment="1">
      <alignment vertical="center"/>
    </xf>
    <xf numFmtId="10" fontId="20" fillId="2" borderId="1" xfId="0" applyNumberFormat="1" applyFont="1" applyFill="1" applyBorder="1" applyAlignment="1">
      <alignment horizontal="center"/>
    </xf>
    <xf numFmtId="171" fontId="23" fillId="0" borderId="7" xfId="0" applyNumberFormat="1" applyFont="1" applyFill="1" applyBorder="1" applyAlignment="1">
      <alignment horizontal="right" vertical="center"/>
    </xf>
    <xf numFmtId="177" fontId="22" fillId="0" borderId="8" xfId="0" applyNumberFormat="1" applyFont="1" applyFill="1" applyBorder="1" applyAlignment="1">
      <alignment horizontal="right" vertical="center"/>
    </xf>
    <xf numFmtId="172" fontId="22" fillId="0" borderId="12" xfId="0" applyNumberFormat="1" applyFont="1" applyFill="1" applyBorder="1" applyAlignment="1">
      <alignment horizontal="right" vertical="center"/>
    </xf>
    <xf numFmtId="172" fontId="22" fillId="0" borderId="0" xfId="0" applyNumberFormat="1" applyFont="1" applyFill="1" applyBorder="1" applyAlignment="1">
      <alignment horizontal="right" vertical="center"/>
    </xf>
    <xf numFmtId="169" fontId="22" fillId="0" borderId="0" xfId="0" applyNumberFormat="1" applyFont="1" applyFill="1" applyBorder="1" applyAlignment="1">
      <alignment vertical="center"/>
    </xf>
    <xf numFmtId="0" fontId="26" fillId="2" borderId="1" xfId="0" applyFont="1" applyFill="1" applyBorder="1" applyAlignment="1">
      <alignment horizontal="center"/>
    </xf>
    <xf numFmtId="178" fontId="22" fillId="0" borderId="9" xfId="0" applyNumberFormat="1" applyFont="1" applyFill="1" applyBorder="1" applyAlignment="1">
      <alignment vertical="center"/>
    </xf>
    <xf numFmtId="172" fontId="22" fillId="0" borderId="13" xfId="0" applyNumberFormat="1" applyFont="1" applyFill="1" applyBorder="1" applyAlignment="1">
      <alignment vertical="center"/>
    </xf>
    <xf numFmtId="164" fontId="20" fillId="2" borderId="2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textRotation="180"/>
    </xf>
    <xf numFmtId="0" fontId="24" fillId="2" borderId="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top" textRotation="180"/>
    </xf>
    <xf numFmtId="0" fontId="0" fillId="0" borderId="0" xfId="0" applyBorder="1" applyAlignment="1">
      <alignment vertical="top" textRotation="180"/>
    </xf>
  </cellXfs>
  <cellStyles count="2">
    <cellStyle name="Normal" xfId="0" builtinId="0"/>
    <cellStyle name="Normal_m2ital" xfId="1"/>
  </cellStyles>
  <dxfs count="0"/>
  <tableStyles count="0" defaultTableStyle="TableStyleMedium9" defaultPivotStyle="PivotStyleLight16"/>
  <colors>
    <mruColors>
      <color rgb="FF80808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0</xdr:row>
      <xdr:rowOff>0</xdr:rowOff>
    </xdr:from>
    <xdr:to>
      <xdr:col>2</xdr:col>
      <xdr:colOff>438150</xdr:colOff>
      <xdr:row>0</xdr:row>
      <xdr:rowOff>0</xdr:rowOff>
    </xdr:to>
    <xdr:sp macro="" textlink="">
      <xdr:nvSpPr>
        <xdr:cNvPr id="2049" name="Texto 22"/>
        <xdr:cNvSpPr txBox="1">
          <a:spLocks noChangeArrowheads="1"/>
        </xdr:cNvSpPr>
      </xdr:nvSpPr>
      <xdr:spPr bwMode="auto">
        <a:xfrm>
          <a:off x="16573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</xdr:col>
      <xdr:colOff>981075</xdr:colOff>
      <xdr:row>0</xdr:row>
      <xdr:rowOff>0</xdr:rowOff>
    </xdr:from>
    <xdr:to>
      <xdr:col>2</xdr:col>
      <xdr:colOff>438150</xdr:colOff>
      <xdr:row>0</xdr:row>
      <xdr:rowOff>0</xdr:rowOff>
    </xdr:to>
    <xdr:sp macro="" textlink="">
      <xdr:nvSpPr>
        <xdr:cNvPr id="2051" name="Texto 24"/>
        <xdr:cNvSpPr txBox="1">
          <a:spLocks noChangeArrowheads="1"/>
        </xdr:cNvSpPr>
      </xdr:nvSpPr>
      <xdr:spPr bwMode="auto">
        <a:xfrm>
          <a:off x="16573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</xdr:col>
      <xdr:colOff>438150</xdr:colOff>
      <xdr:row>0</xdr:row>
      <xdr:rowOff>0</xdr:rowOff>
    </xdr:from>
    <xdr:to>
      <xdr:col>2</xdr:col>
      <xdr:colOff>438150</xdr:colOff>
      <xdr:row>0</xdr:row>
      <xdr:rowOff>0</xdr:rowOff>
    </xdr:to>
    <xdr:sp macro="" textlink="">
      <xdr:nvSpPr>
        <xdr:cNvPr id="2052" name="Texto 25"/>
        <xdr:cNvSpPr txBox="1">
          <a:spLocks noChangeArrowheads="1"/>
        </xdr:cNvSpPr>
      </xdr:nvSpPr>
      <xdr:spPr bwMode="auto">
        <a:xfrm>
          <a:off x="14668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6/</a:t>
          </a:r>
        </a:p>
      </xdr:txBody>
    </xdr:sp>
    <xdr:clientData/>
  </xdr:twoCellAnchor>
  <xdr:twoCellAnchor>
    <xdr:from>
      <xdr:col>2</xdr:col>
      <xdr:colOff>866775</xdr:colOff>
      <xdr:row>0</xdr:row>
      <xdr:rowOff>0</xdr:rowOff>
    </xdr:from>
    <xdr:to>
      <xdr:col>2</xdr:col>
      <xdr:colOff>438150</xdr:colOff>
      <xdr:row>0</xdr:row>
      <xdr:rowOff>0</xdr:rowOff>
    </xdr:to>
    <xdr:sp macro="" textlink="">
      <xdr:nvSpPr>
        <xdr:cNvPr id="2053" name="Texto 26"/>
        <xdr:cNvSpPr txBox="1">
          <a:spLocks noChangeArrowheads="1"/>
        </xdr:cNvSpPr>
      </xdr:nvSpPr>
      <xdr:spPr bwMode="auto">
        <a:xfrm>
          <a:off x="16573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4/</a:t>
          </a:r>
        </a:p>
      </xdr:txBody>
    </xdr:sp>
    <xdr:clientData/>
  </xdr:twoCellAnchor>
  <xdr:twoCellAnchor>
    <xdr:from>
      <xdr:col>2</xdr:col>
      <xdr:colOff>647700</xdr:colOff>
      <xdr:row>0</xdr:row>
      <xdr:rowOff>0</xdr:rowOff>
    </xdr:from>
    <xdr:to>
      <xdr:col>2</xdr:col>
      <xdr:colOff>438150</xdr:colOff>
      <xdr:row>0</xdr:row>
      <xdr:rowOff>0</xdr:rowOff>
    </xdr:to>
    <xdr:sp macro="" textlink="">
      <xdr:nvSpPr>
        <xdr:cNvPr id="2054" name="Texto 25"/>
        <xdr:cNvSpPr txBox="1">
          <a:spLocks noChangeArrowheads="1"/>
        </xdr:cNvSpPr>
      </xdr:nvSpPr>
      <xdr:spPr bwMode="auto">
        <a:xfrm>
          <a:off x="16573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7/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055" name="Texto 13"/>
        <xdr:cNvSpPr txBox="1">
          <a:spLocks noChangeArrowheads="1"/>
        </xdr:cNvSpPr>
      </xdr:nvSpPr>
      <xdr:spPr bwMode="auto">
        <a:xfrm>
          <a:off x="110299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900" b="1" i="1" u="none" strike="noStrike" baseline="0">
              <a:solidFill>
                <a:srgbClr val="000000"/>
              </a:solidFill>
              <a:latin typeface="Helv"/>
            </a:rPr>
            <a:t>1/</a:t>
          </a:r>
        </a:p>
      </xdr:txBody>
    </xdr:sp>
    <xdr:clientData/>
  </xdr:twoCellAnchor>
  <xdr:twoCellAnchor>
    <xdr:from>
      <xdr:col>2</xdr:col>
      <xdr:colOff>285750</xdr:colOff>
      <xdr:row>40</xdr:row>
      <xdr:rowOff>0</xdr:rowOff>
    </xdr:from>
    <xdr:to>
      <xdr:col>2</xdr:col>
      <xdr:colOff>409575</xdr:colOff>
      <xdr:row>40</xdr:row>
      <xdr:rowOff>0</xdr:rowOff>
    </xdr:to>
    <xdr:sp macro="" textlink="">
      <xdr:nvSpPr>
        <xdr:cNvPr id="2057" name="Texto 23"/>
        <xdr:cNvSpPr txBox="1">
          <a:spLocks noChangeArrowheads="1"/>
        </xdr:cNvSpPr>
      </xdr:nvSpPr>
      <xdr:spPr bwMode="auto">
        <a:xfrm>
          <a:off x="1314450" y="4257675"/>
          <a:ext cx="1238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2/</a:t>
          </a:r>
        </a:p>
      </xdr:txBody>
    </xdr:sp>
    <xdr:clientData/>
  </xdr:twoCellAnchor>
  <xdr:twoCellAnchor>
    <xdr:from>
      <xdr:col>2</xdr:col>
      <xdr:colOff>1000125</xdr:colOff>
      <xdr:row>40</xdr:row>
      <xdr:rowOff>0</xdr:rowOff>
    </xdr:from>
    <xdr:to>
      <xdr:col>2</xdr:col>
      <xdr:colOff>438150</xdr:colOff>
      <xdr:row>40</xdr:row>
      <xdr:rowOff>0</xdr:rowOff>
    </xdr:to>
    <xdr:sp macro="" textlink="">
      <xdr:nvSpPr>
        <xdr:cNvPr id="2058" name="Texto 24"/>
        <xdr:cNvSpPr txBox="1">
          <a:spLocks noChangeArrowheads="1"/>
        </xdr:cNvSpPr>
      </xdr:nvSpPr>
      <xdr:spPr bwMode="auto">
        <a:xfrm>
          <a:off x="1657350" y="42576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</xdr:col>
      <xdr:colOff>438150</xdr:colOff>
      <xdr:row>40</xdr:row>
      <xdr:rowOff>0</xdr:rowOff>
    </xdr:from>
    <xdr:to>
      <xdr:col>2</xdr:col>
      <xdr:colOff>438150</xdr:colOff>
      <xdr:row>40</xdr:row>
      <xdr:rowOff>0</xdr:rowOff>
    </xdr:to>
    <xdr:sp macro="" textlink="">
      <xdr:nvSpPr>
        <xdr:cNvPr id="2059" name="Texto 25"/>
        <xdr:cNvSpPr txBox="1">
          <a:spLocks noChangeArrowheads="1"/>
        </xdr:cNvSpPr>
      </xdr:nvSpPr>
      <xdr:spPr bwMode="auto">
        <a:xfrm>
          <a:off x="1466850" y="42576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6/</a:t>
          </a:r>
        </a:p>
      </xdr:txBody>
    </xdr:sp>
    <xdr:clientData/>
  </xdr:twoCellAnchor>
  <xdr:twoCellAnchor>
    <xdr:from>
      <xdr:col>2</xdr:col>
      <xdr:colOff>409575</xdr:colOff>
      <xdr:row>40</xdr:row>
      <xdr:rowOff>0</xdr:rowOff>
    </xdr:from>
    <xdr:to>
      <xdr:col>2</xdr:col>
      <xdr:colOff>438150</xdr:colOff>
      <xdr:row>40</xdr:row>
      <xdr:rowOff>0</xdr:rowOff>
    </xdr:to>
    <xdr:sp macro="" textlink="">
      <xdr:nvSpPr>
        <xdr:cNvPr id="2060" name="Texto 23"/>
        <xdr:cNvSpPr txBox="1">
          <a:spLocks noChangeArrowheads="1"/>
        </xdr:cNvSpPr>
      </xdr:nvSpPr>
      <xdr:spPr bwMode="auto">
        <a:xfrm>
          <a:off x="1438275" y="4257675"/>
          <a:ext cx="285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sp macro="" textlink="">
      <xdr:nvSpPr>
        <xdr:cNvPr id="2061" name="Texto 13"/>
        <xdr:cNvSpPr txBox="1">
          <a:spLocks noChangeArrowheads="1"/>
        </xdr:cNvSpPr>
      </xdr:nvSpPr>
      <xdr:spPr bwMode="auto">
        <a:xfrm>
          <a:off x="11029950" y="19907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900" b="1" i="1" u="none" strike="noStrike" baseline="0">
              <a:solidFill>
                <a:srgbClr val="000000"/>
              </a:solidFill>
              <a:latin typeface="Helv"/>
            </a:rPr>
            <a:t>1/</a:t>
          </a:r>
        </a:p>
      </xdr:txBody>
    </xdr:sp>
    <xdr:clientData/>
  </xdr:twoCellAnchor>
  <xdr:twoCellAnchor>
    <xdr:from>
      <xdr:col>2</xdr:col>
      <xdr:colOff>1190625</xdr:colOff>
      <xdr:row>40</xdr:row>
      <xdr:rowOff>0</xdr:rowOff>
    </xdr:from>
    <xdr:to>
      <xdr:col>2</xdr:col>
      <xdr:colOff>438150</xdr:colOff>
      <xdr:row>40</xdr:row>
      <xdr:rowOff>0</xdr:rowOff>
    </xdr:to>
    <xdr:sp macro="" textlink="">
      <xdr:nvSpPr>
        <xdr:cNvPr id="2062" name="Texto 23"/>
        <xdr:cNvSpPr txBox="1">
          <a:spLocks noChangeArrowheads="1"/>
        </xdr:cNvSpPr>
      </xdr:nvSpPr>
      <xdr:spPr bwMode="auto">
        <a:xfrm>
          <a:off x="1657350" y="42576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2/</a:t>
          </a:r>
        </a:p>
      </xdr:txBody>
    </xdr:sp>
    <xdr:clientData/>
  </xdr:twoCellAnchor>
  <xdr:twoCellAnchor>
    <xdr:from>
      <xdr:col>22</xdr:col>
      <xdr:colOff>0</xdr:colOff>
      <xdr:row>3</xdr:row>
      <xdr:rowOff>47625</xdr:rowOff>
    </xdr:from>
    <xdr:to>
      <xdr:col>22</xdr:col>
      <xdr:colOff>0</xdr:colOff>
      <xdr:row>4</xdr:row>
      <xdr:rowOff>0</xdr:rowOff>
    </xdr:to>
    <xdr:sp macro="" textlink="">
      <xdr:nvSpPr>
        <xdr:cNvPr id="2063" name="Texto 23"/>
        <xdr:cNvSpPr txBox="1">
          <a:spLocks noChangeArrowheads="1"/>
        </xdr:cNvSpPr>
      </xdr:nvSpPr>
      <xdr:spPr bwMode="auto">
        <a:xfrm>
          <a:off x="11029950" y="11239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15</xdr:col>
      <xdr:colOff>28575</xdr:colOff>
      <xdr:row>4</xdr:row>
      <xdr:rowOff>0</xdr:rowOff>
    </xdr:from>
    <xdr:to>
      <xdr:col>15</xdr:col>
      <xdr:colOff>28575</xdr:colOff>
      <xdr:row>4</xdr:row>
      <xdr:rowOff>0</xdr:rowOff>
    </xdr:to>
    <xdr:sp macro="" textlink="">
      <xdr:nvSpPr>
        <xdr:cNvPr id="2064" name="Texto 23"/>
        <xdr:cNvSpPr txBox="1">
          <a:spLocks noChangeArrowheads="1"/>
        </xdr:cNvSpPr>
      </xdr:nvSpPr>
      <xdr:spPr bwMode="auto">
        <a:xfrm>
          <a:off x="7248525" y="11239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1000125</xdr:colOff>
      <xdr:row>4</xdr:row>
      <xdr:rowOff>0</xdr:rowOff>
    </xdr:from>
    <xdr:to>
      <xdr:col>20</xdr:col>
      <xdr:colOff>552450</xdr:colOff>
      <xdr:row>4</xdr:row>
      <xdr:rowOff>0</xdr:rowOff>
    </xdr:to>
    <xdr:sp macro="" textlink="">
      <xdr:nvSpPr>
        <xdr:cNvPr id="2065" name="Texto 24"/>
        <xdr:cNvSpPr txBox="1">
          <a:spLocks noChangeArrowheads="1"/>
        </xdr:cNvSpPr>
      </xdr:nvSpPr>
      <xdr:spPr bwMode="auto">
        <a:xfrm>
          <a:off x="10658475" y="11239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20</xdr:col>
      <xdr:colOff>1000125</xdr:colOff>
      <xdr:row>8</xdr:row>
      <xdr:rowOff>76200</xdr:rowOff>
    </xdr:from>
    <xdr:to>
      <xdr:col>20</xdr:col>
      <xdr:colOff>1123950</xdr:colOff>
      <xdr:row>9</xdr:row>
      <xdr:rowOff>0</xdr:rowOff>
    </xdr:to>
    <xdr:sp macro="" textlink="">
      <xdr:nvSpPr>
        <xdr:cNvPr id="2066" name="Texto 24"/>
        <xdr:cNvSpPr txBox="1">
          <a:spLocks noChangeArrowheads="1"/>
        </xdr:cNvSpPr>
      </xdr:nvSpPr>
      <xdr:spPr bwMode="auto">
        <a:xfrm>
          <a:off x="10658475" y="16097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20</xdr:col>
      <xdr:colOff>1000125</xdr:colOff>
      <xdr:row>9</xdr:row>
      <xdr:rowOff>76200</xdr:rowOff>
    </xdr:from>
    <xdr:to>
      <xdr:col>20</xdr:col>
      <xdr:colOff>1123950</xdr:colOff>
      <xdr:row>10</xdr:row>
      <xdr:rowOff>0</xdr:rowOff>
    </xdr:to>
    <xdr:sp macro="" textlink="">
      <xdr:nvSpPr>
        <xdr:cNvPr id="2067" name="Texto 24"/>
        <xdr:cNvSpPr txBox="1">
          <a:spLocks noChangeArrowheads="1"/>
        </xdr:cNvSpPr>
      </xdr:nvSpPr>
      <xdr:spPr bwMode="auto">
        <a:xfrm>
          <a:off x="10658475" y="17335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20</xdr:col>
      <xdr:colOff>1000125</xdr:colOff>
      <xdr:row>8</xdr:row>
      <xdr:rowOff>76200</xdr:rowOff>
    </xdr:from>
    <xdr:to>
      <xdr:col>20</xdr:col>
      <xdr:colOff>1123950</xdr:colOff>
      <xdr:row>9</xdr:row>
      <xdr:rowOff>0</xdr:rowOff>
    </xdr:to>
    <xdr:sp macro="" textlink="">
      <xdr:nvSpPr>
        <xdr:cNvPr id="2068" name="Texto 24"/>
        <xdr:cNvSpPr txBox="1">
          <a:spLocks noChangeArrowheads="1"/>
        </xdr:cNvSpPr>
      </xdr:nvSpPr>
      <xdr:spPr bwMode="auto">
        <a:xfrm>
          <a:off x="10658475" y="16097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20</xdr:col>
      <xdr:colOff>1000125</xdr:colOff>
      <xdr:row>10</xdr:row>
      <xdr:rowOff>0</xdr:rowOff>
    </xdr:from>
    <xdr:to>
      <xdr:col>20</xdr:col>
      <xdr:colOff>371475</xdr:colOff>
      <xdr:row>10</xdr:row>
      <xdr:rowOff>0</xdr:rowOff>
    </xdr:to>
    <xdr:sp macro="" textlink="">
      <xdr:nvSpPr>
        <xdr:cNvPr id="2069" name="Texto 24"/>
        <xdr:cNvSpPr txBox="1">
          <a:spLocks noChangeArrowheads="1"/>
        </xdr:cNvSpPr>
      </xdr:nvSpPr>
      <xdr:spPr bwMode="auto">
        <a:xfrm>
          <a:off x="10658475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4</xdr:row>
      <xdr:rowOff>0</xdr:rowOff>
    </xdr:from>
    <xdr:to>
      <xdr:col>21</xdr:col>
      <xdr:colOff>371475</xdr:colOff>
      <xdr:row>4</xdr:row>
      <xdr:rowOff>0</xdr:rowOff>
    </xdr:to>
    <xdr:sp macro="" textlink="">
      <xdr:nvSpPr>
        <xdr:cNvPr id="2070" name="Texto 24"/>
        <xdr:cNvSpPr txBox="1">
          <a:spLocks noChangeArrowheads="1"/>
        </xdr:cNvSpPr>
      </xdr:nvSpPr>
      <xdr:spPr bwMode="auto">
        <a:xfrm>
          <a:off x="11029950" y="11239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8</xdr:row>
      <xdr:rowOff>76200</xdr:rowOff>
    </xdr:from>
    <xdr:to>
      <xdr:col>21</xdr:col>
      <xdr:colOff>1123950</xdr:colOff>
      <xdr:row>9</xdr:row>
      <xdr:rowOff>0</xdr:rowOff>
    </xdr:to>
    <xdr:sp macro="" textlink="">
      <xdr:nvSpPr>
        <xdr:cNvPr id="2071" name="Texto 24"/>
        <xdr:cNvSpPr txBox="1">
          <a:spLocks noChangeArrowheads="1"/>
        </xdr:cNvSpPr>
      </xdr:nvSpPr>
      <xdr:spPr bwMode="auto">
        <a:xfrm>
          <a:off x="11029950" y="16097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9</xdr:row>
      <xdr:rowOff>76200</xdr:rowOff>
    </xdr:from>
    <xdr:to>
      <xdr:col>21</xdr:col>
      <xdr:colOff>1123950</xdr:colOff>
      <xdr:row>10</xdr:row>
      <xdr:rowOff>0</xdr:rowOff>
    </xdr:to>
    <xdr:sp macro="" textlink="">
      <xdr:nvSpPr>
        <xdr:cNvPr id="2072" name="Texto 24"/>
        <xdr:cNvSpPr txBox="1">
          <a:spLocks noChangeArrowheads="1"/>
        </xdr:cNvSpPr>
      </xdr:nvSpPr>
      <xdr:spPr bwMode="auto">
        <a:xfrm>
          <a:off x="11029950" y="17335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8</xdr:row>
      <xdr:rowOff>76200</xdr:rowOff>
    </xdr:from>
    <xdr:to>
      <xdr:col>21</xdr:col>
      <xdr:colOff>1123950</xdr:colOff>
      <xdr:row>9</xdr:row>
      <xdr:rowOff>0</xdr:rowOff>
    </xdr:to>
    <xdr:sp macro="" textlink="">
      <xdr:nvSpPr>
        <xdr:cNvPr id="2073" name="Texto 24"/>
        <xdr:cNvSpPr txBox="1">
          <a:spLocks noChangeArrowheads="1"/>
        </xdr:cNvSpPr>
      </xdr:nvSpPr>
      <xdr:spPr bwMode="auto">
        <a:xfrm>
          <a:off x="11029950" y="16097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10</xdr:row>
      <xdr:rowOff>0</xdr:rowOff>
    </xdr:from>
    <xdr:to>
      <xdr:col>21</xdr:col>
      <xdr:colOff>371475</xdr:colOff>
      <xdr:row>10</xdr:row>
      <xdr:rowOff>0</xdr:rowOff>
    </xdr:to>
    <xdr:sp macro="" textlink="">
      <xdr:nvSpPr>
        <xdr:cNvPr id="2074" name="Texto 24"/>
        <xdr:cNvSpPr txBox="1">
          <a:spLocks noChangeArrowheads="1"/>
        </xdr:cNvSpPr>
      </xdr:nvSpPr>
      <xdr:spPr bwMode="auto">
        <a:xfrm>
          <a:off x="1102995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4</xdr:row>
      <xdr:rowOff>0</xdr:rowOff>
    </xdr:from>
    <xdr:to>
      <xdr:col>21</xdr:col>
      <xdr:colOff>371475</xdr:colOff>
      <xdr:row>4</xdr:row>
      <xdr:rowOff>0</xdr:rowOff>
    </xdr:to>
    <xdr:sp macro="" textlink="">
      <xdr:nvSpPr>
        <xdr:cNvPr id="2075" name="Texto 24"/>
        <xdr:cNvSpPr txBox="1">
          <a:spLocks noChangeArrowheads="1"/>
        </xdr:cNvSpPr>
      </xdr:nvSpPr>
      <xdr:spPr bwMode="auto">
        <a:xfrm>
          <a:off x="11029950" y="11239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8</xdr:row>
      <xdr:rowOff>76200</xdr:rowOff>
    </xdr:from>
    <xdr:to>
      <xdr:col>21</xdr:col>
      <xdr:colOff>1123950</xdr:colOff>
      <xdr:row>9</xdr:row>
      <xdr:rowOff>0</xdr:rowOff>
    </xdr:to>
    <xdr:sp macro="" textlink="">
      <xdr:nvSpPr>
        <xdr:cNvPr id="2076" name="Texto 24"/>
        <xdr:cNvSpPr txBox="1">
          <a:spLocks noChangeArrowheads="1"/>
        </xdr:cNvSpPr>
      </xdr:nvSpPr>
      <xdr:spPr bwMode="auto">
        <a:xfrm>
          <a:off x="11029950" y="16097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9</xdr:row>
      <xdr:rowOff>76200</xdr:rowOff>
    </xdr:from>
    <xdr:to>
      <xdr:col>21</xdr:col>
      <xdr:colOff>1123950</xdr:colOff>
      <xdr:row>10</xdr:row>
      <xdr:rowOff>0</xdr:rowOff>
    </xdr:to>
    <xdr:sp macro="" textlink="">
      <xdr:nvSpPr>
        <xdr:cNvPr id="2077" name="Texto 24"/>
        <xdr:cNvSpPr txBox="1">
          <a:spLocks noChangeArrowheads="1"/>
        </xdr:cNvSpPr>
      </xdr:nvSpPr>
      <xdr:spPr bwMode="auto">
        <a:xfrm>
          <a:off x="11029950" y="17335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8</xdr:row>
      <xdr:rowOff>76200</xdr:rowOff>
    </xdr:from>
    <xdr:to>
      <xdr:col>21</xdr:col>
      <xdr:colOff>1123950</xdr:colOff>
      <xdr:row>9</xdr:row>
      <xdr:rowOff>0</xdr:rowOff>
    </xdr:to>
    <xdr:sp macro="" textlink="">
      <xdr:nvSpPr>
        <xdr:cNvPr id="2078" name="Texto 24"/>
        <xdr:cNvSpPr txBox="1">
          <a:spLocks noChangeArrowheads="1"/>
        </xdr:cNvSpPr>
      </xdr:nvSpPr>
      <xdr:spPr bwMode="auto">
        <a:xfrm>
          <a:off x="11029950" y="16097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10</xdr:row>
      <xdr:rowOff>0</xdr:rowOff>
    </xdr:from>
    <xdr:to>
      <xdr:col>21</xdr:col>
      <xdr:colOff>371475</xdr:colOff>
      <xdr:row>10</xdr:row>
      <xdr:rowOff>0</xdr:rowOff>
    </xdr:to>
    <xdr:sp macro="" textlink="">
      <xdr:nvSpPr>
        <xdr:cNvPr id="2079" name="Texto 24"/>
        <xdr:cNvSpPr txBox="1">
          <a:spLocks noChangeArrowheads="1"/>
        </xdr:cNvSpPr>
      </xdr:nvSpPr>
      <xdr:spPr bwMode="auto">
        <a:xfrm>
          <a:off x="1102995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10</xdr:row>
      <xdr:rowOff>76200</xdr:rowOff>
    </xdr:from>
    <xdr:to>
      <xdr:col>21</xdr:col>
      <xdr:colOff>1123950</xdr:colOff>
      <xdr:row>11</xdr:row>
      <xdr:rowOff>0</xdr:rowOff>
    </xdr:to>
    <xdr:sp macro="" textlink="">
      <xdr:nvSpPr>
        <xdr:cNvPr id="2080" name="Texto 24"/>
        <xdr:cNvSpPr txBox="1">
          <a:spLocks noChangeArrowheads="1"/>
        </xdr:cNvSpPr>
      </xdr:nvSpPr>
      <xdr:spPr bwMode="auto">
        <a:xfrm>
          <a:off x="11029950" y="185737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10</xdr:row>
      <xdr:rowOff>76200</xdr:rowOff>
    </xdr:from>
    <xdr:to>
      <xdr:col>21</xdr:col>
      <xdr:colOff>1123950</xdr:colOff>
      <xdr:row>11</xdr:row>
      <xdr:rowOff>0</xdr:rowOff>
    </xdr:to>
    <xdr:sp macro="" textlink="">
      <xdr:nvSpPr>
        <xdr:cNvPr id="2081" name="Texto 24"/>
        <xdr:cNvSpPr txBox="1">
          <a:spLocks noChangeArrowheads="1"/>
        </xdr:cNvSpPr>
      </xdr:nvSpPr>
      <xdr:spPr bwMode="auto">
        <a:xfrm>
          <a:off x="11029950" y="185737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20</xdr:col>
      <xdr:colOff>1000125</xdr:colOff>
      <xdr:row>8</xdr:row>
      <xdr:rowOff>76200</xdr:rowOff>
    </xdr:from>
    <xdr:to>
      <xdr:col>20</xdr:col>
      <xdr:colOff>1123950</xdr:colOff>
      <xdr:row>9</xdr:row>
      <xdr:rowOff>0</xdr:rowOff>
    </xdr:to>
    <xdr:sp macro="" textlink="">
      <xdr:nvSpPr>
        <xdr:cNvPr id="2085" name="Texto 24"/>
        <xdr:cNvSpPr txBox="1">
          <a:spLocks noChangeArrowheads="1"/>
        </xdr:cNvSpPr>
      </xdr:nvSpPr>
      <xdr:spPr bwMode="auto">
        <a:xfrm>
          <a:off x="10658475" y="16097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20</xdr:col>
      <xdr:colOff>1000125</xdr:colOff>
      <xdr:row>9</xdr:row>
      <xdr:rowOff>76200</xdr:rowOff>
    </xdr:from>
    <xdr:to>
      <xdr:col>20</xdr:col>
      <xdr:colOff>1123950</xdr:colOff>
      <xdr:row>10</xdr:row>
      <xdr:rowOff>0</xdr:rowOff>
    </xdr:to>
    <xdr:sp macro="" textlink="">
      <xdr:nvSpPr>
        <xdr:cNvPr id="2086" name="Texto 24"/>
        <xdr:cNvSpPr txBox="1">
          <a:spLocks noChangeArrowheads="1"/>
        </xdr:cNvSpPr>
      </xdr:nvSpPr>
      <xdr:spPr bwMode="auto">
        <a:xfrm>
          <a:off x="10658475" y="17335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20</xdr:col>
      <xdr:colOff>1000125</xdr:colOff>
      <xdr:row>10</xdr:row>
      <xdr:rowOff>0</xdr:rowOff>
    </xdr:from>
    <xdr:to>
      <xdr:col>20</xdr:col>
      <xdr:colOff>371475</xdr:colOff>
      <xdr:row>10</xdr:row>
      <xdr:rowOff>0</xdr:rowOff>
    </xdr:to>
    <xdr:sp macro="" textlink="">
      <xdr:nvSpPr>
        <xdr:cNvPr id="2087" name="Texto 24"/>
        <xdr:cNvSpPr txBox="1">
          <a:spLocks noChangeArrowheads="1"/>
        </xdr:cNvSpPr>
      </xdr:nvSpPr>
      <xdr:spPr bwMode="auto">
        <a:xfrm>
          <a:off x="10658475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20</xdr:col>
      <xdr:colOff>1000125</xdr:colOff>
      <xdr:row>9</xdr:row>
      <xdr:rowOff>76200</xdr:rowOff>
    </xdr:from>
    <xdr:to>
      <xdr:col>20</xdr:col>
      <xdr:colOff>1123950</xdr:colOff>
      <xdr:row>10</xdr:row>
      <xdr:rowOff>0</xdr:rowOff>
    </xdr:to>
    <xdr:sp macro="" textlink="">
      <xdr:nvSpPr>
        <xdr:cNvPr id="2088" name="Texto 24"/>
        <xdr:cNvSpPr txBox="1">
          <a:spLocks noChangeArrowheads="1"/>
        </xdr:cNvSpPr>
      </xdr:nvSpPr>
      <xdr:spPr bwMode="auto">
        <a:xfrm>
          <a:off x="10658475" y="17335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20</xdr:col>
      <xdr:colOff>1000125</xdr:colOff>
      <xdr:row>10</xdr:row>
      <xdr:rowOff>76200</xdr:rowOff>
    </xdr:from>
    <xdr:to>
      <xdr:col>20</xdr:col>
      <xdr:colOff>1123950</xdr:colOff>
      <xdr:row>11</xdr:row>
      <xdr:rowOff>0</xdr:rowOff>
    </xdr:to>
    <xdr:sp macro="" textlink="">
      <xdr:nvSpPr>
        <xdr:cNvPr id="2089" name="Texto 24"/>
        <xdr:cNvSpPr txBox="1">
          <a:spLocks noChangeArrowheads="1"/>
        </xdr:cNvSpPr>
      </xdr:nvSpPr>
      <xdr:spPr bwMode="auto">
        <a:xfrm>
          <a:off x="10658475" y="185737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8</xdr:row>
      <xdr:rowOff>76200</xdr:rowOff>
    </xdr:from>
    <xdr:to>
      <xdr:col>21</xdr:col>
      <xdr:colOff>1123950</xdr:colOff>
      <xdr:row>9</xdr:row>
      <xdr:rowOff>0</xdr:rowOff>
    </xdr:to>
    <xdr:sp macro="" textlink="">
      <xdr:nvSpPr>
        <xdr:cNvPr id="2090" name="Texto 24"/>
        <xdr:cNvSpPr txBox="1">
          <a:spLocks noChangeArrowheads="1"/>
        </xdr:cNvSpPr>
      </xdr:nvSpPr>
      <xdr:spPr bwMode="auto">
        <a:xfrm>
          <a:off x="11029950" y="16097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9</xdr:row>
      <xdr:rowOff>76200</xdr:rowOff>
    </xdr:from>
    <xdr:to>
      <xdr:col>21</xdr:col>
      <xdr:colOff>1123950</xdr:colOff>
      <xdr:row>10</xdr:row>
      <xdr:rowOff>0</xdr:rowOff>
    </xdr:to>
    <xdr:sp macro="" textlink="">
      <xdr:nvSpPr>
        <xdr:cNvPr id="2091" name="Texto 24"/>
        <xdr:cNvSpPr txBox="1">
          <a:spLocks noChangeArrowheads="1"/>
        </xdr:cNvSpPr>
      </xdr:nvSpPr>
      <xdr:spPr bwMode="auto">
        <a:xfrm>
          <a:off x="11029950" y="17335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10</xdr:row>
      <xdr:rowOff>0</xdr:rowOff>
    </xdr:from>
    <xdr:to>
      <xdr:col>21</xdr:col>
      <xdr:colOff>371475</xdr:colOff>
      <xdr:row>10</xdr:row>
      <xdr:rowOff>0</xdr:rowOff>
    </xdr:to>
    <xdr:sp macro="" textlink="">
      <xdr:nvSpPr>
        <xdr:cNvPr id="2092" name="Texto 24"/>
        <xdr:cNvSpPr txBox="1">
          <a:spLocks noChangeArrowheads="1"/>
        </xdr:cNvSpPr>
      </xdr:nvSpPr>
      <xdr:spPr bwMode="auto">
        <a:xfrm>
          <a:off x="1102995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9</xdr:row>
      <xdr:rowOff>76200</xdr:rowOff>
    </xdr:from>
    <xdr:to>
      <xdr:col>21</xdr:col>
      <xdr:colOff>1123950</xdr:colOff>
      <xdr:row>10</xdr:row>
      <xdr:rowOff>0</xdr:rowOff>
    </xdr:to>
    <xdr:sp macro="" textlink="">
      <xdr:nvSpPr>
        <xdr:cNvPr id="2093" name="Texto 24"/>
        <xdr:cNvSpPr txBox="1">
          <a:spLocks noChangeArrowheads="1"/>
        </xdr:cNvSpPr>
      </xdr:nvSpPr>
      <xdr:spPr bwMode="auto">
        <a:xfrm>
          <a:off x="11029950" y="17335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10</xdr:row>
      <xdr:rowOff>76200</xdr:rowOff>
    </xdr:from>
    <xdr:to>
      <xdr:col>21</xdr:col>
      <xdr:colOff>1123950</xdr:colOff>
      <xdr:row>11</xdr:row>
      <xdr:rowOff>0</xdr:rowOff>
    </xdr:to>
    <xdr:sp macro="" textlink="">
      <xdr:nvSpPr>
        <xdr:cNvPr id="2094" name="Texto 24"/>
        <xdr:cNvSpPr txBox="1">
          <a:spLocks noChangeArrowheads="1"/>
        </xdr:cNvSpPr>
      </xdr:nvSpPr>
      <xdr:spPr bwMode="auto">
        <a:xfrm>
          <a:off x="11029950" y="185737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8</xdr:row>
      <xdr:rowOff>76200</xdr:rowOff>
    </xdr:from>
    <xdr:to>
      <xdr:col>21</xdr:col>
      <xdr:colOff>1123950</xdr:colOff>
      <xdr:row>9</xdr:row>
      <xdr:rowOff>0</xdr:rowOff>
    </xdr:to>
    <xdr:sp macro="" textlink="">
      <xdr:nvSpPr>
        <xdr:cNvPr id="2095" name="Texto 24"/>
        <xdr:cNvSpPr txBox="1">
          <a:spLocks noChangeArrowheads="1"/>
        </xdr:cNvSpPr>
      </xdr:nvSpPr>
      <xdr:spPr bwMode="auto">
        <a:xfrm>
          <a:off x="11029950" y="16097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9</xdr:row>
      <xdr:rowOff>76200</xdr:rowOff>
    </xdr:from>
    <xdr:to>
      <xdr:col>21</xdr:col>
      <xdr:colOff>1123950</xdr:colOff>
      <xdr:row>10</xdr:row>
      <xdr:rowOff>0</xdr:rowOff>
    </xdr:to>
    <xdr:sp macro="" textlink="">
      <xdr:nvSpPr>
        <xdr:cNvPr id="2096" name="Texto 24"/>
        <xdr:cNvSpPr txBox="1">
          <a:spLocks noChangeArrowheads="1"/>
        </xdr:cNvSpPr>
      </xdr:nvSpPr>
      <xdr:spPr bwMode="auto">
        <a:xfrm>
          <a:off x="11029950" y="17335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10</xdr:row>
      <xdr:rowOff>0</xdr:rowOff>
    </xdr:from>
    <xdr:to>
      <xdr:col>21</xdr:col>
      <xdr:colOff>371475</xdr:colOff>
      <xdr:row>10</xdr:row>
      <xdr:rowOff>0</xdr:rowOff>
    </xdr:to>
    <xdr:sp macro="" textlink="">
      <xdr:nvSpPr>
        <xdr:cNvPr id="2097" name="Texto 24"/>
        <xdr:cNvSpPr txBox="1">
          <a:spLocks noChangeArrowheads="1"/>
        </xdr:cNvSpPr>
      </xdr:nvSpPr>
      <xdr:spPr bwMode="auto">
        <a:xfrm>
          <a:off x="11029950" y="1781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9</xdr:row>
      <xdr:rowOff>76200</xdr:rowOff>
    </xdr:from>
    <xdr:to>
      <xdr:col>21</xdr:col>
      <xdr:colOff>1123950</xdr:colOff>
      <xdr:row>10</xdr:row>
      <xdr:rowOff>0</xdr:rowOff>
    </xdr:to>
    <xdr:sp macro="" textlink="">
      <xdr:nvSpPr>
        <xdr:cNvPr id="2098" name="Texto 24"/>
        <xdr:cNvSpPr txBox="1">
          <a:spLocks noChangeArrowheads="1"/>
        </xdr:cNvSpPr>
      </xdr:nvSpPr>
      <xdr:spPr bwMode="auto">
        <a:xfrm>
          <a:off x="11029950" y="17335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21</xdr:col>
      <xdr:colOff>1000125</xdr:colOff>
      <xdr:row>10</xdr:row>
      <xdr:rowOff>76200</xdr:rowOff>
    </xdr:from>
    <xdr:to>
      <xdr:col>21</xdr:col>
      <xdr:colOff>1123950</xdr:colOff>
      <xdr:row>11</xdr:row>
      <xdr:rowOff>0</xdr:rowOff>
    </xdr:to>
    <xdr:sp macro="" textlink="">
      <xdr:nvSpPr>
        <xdr:cNvPr id="2099" name="Texto 24"/>
        <xdr:cNvSpPr txBox="1">
          <a:spLocks noChangeArrowheads="1"/>
        </xdr:cNvSpPr>
      </xdr:nvSpPr>
      <xdr:spPr bwMode="auto">
        <a:xfrm>
          <a:off x="11029950" y="185737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5/</a:t>
          </a:r>
        </a:p>
      </xdr:txBody>
    </xdr:sp>
    <xdr:clientData/>
  </xdr:twoCellAnchor>
  <xdr:twoCellAnchor>
    <xdr:from>
      <xdr:col>13</xdr:col>
      <xdr:colOff>295275</xdr:colOff>
      <xdr:row>4</xdr:row>
      <xdr:rowOff>0</xdr:rowOff>
    </xdr:from>
    <xdr:to>
      <xdr:col>13</xdr:col>
      <xdr:colOff>428625</xdr:colOff>
      <xdr:row>4</xdr:row>
      <xdr:rowOff>0</xdr:rowOff>
    </xdr:to>
    <xdr:sp macro="" textlink="">
      <xdr:nvSpPr>
        <xdr:cNvPr id="2114" name="Texto 14"/>
        <xdr:cNvSpPr txBox="1">
          <a:spLocks noChangeArrowheads="1"/>
        </xdr:cNvSpPr>
      </xdr:nvSpPr>
      <xdr:spPr bwMode="auto">
        <a:xfrm>
          <a:off x="6534150" y="1123950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Presidencia Fina"/>
            </a:rPr>
            <a:t>2/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33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34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35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36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39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40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41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42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43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46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47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48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49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50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53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54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55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56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57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60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61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62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63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66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67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68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69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70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73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74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75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76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77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79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80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81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82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20</xdr:col>
      <xdr:colOff>409575</xdr:colOff>
      <xdr:row>11</xdr:row>
      <xdr:rowOff>0</xdr:rowOff>
    </xdr:from>
    <xdr:to>
      <xdr:col>20</xdr:col>
      <xdr:colOff>152400</xdr:colOff>
      <xdr:row>11</xdr:row>
      <xdr:rowOff>0</xdr:rowOff>
    </xdr:to>
    <xdr:sp macro="" textlink="">
      <xdr:nvSpPr>
        <xdr:cNvPr id="2183" name="Texto 23"/>
        <xdr:cNvSpPr txBox="1">
          <a:spLocks noChangeArrowheads="1"/>
        </xdr:cNvSpPr>
      </xdr:nvSpPr>
      <xdr:spPr bwMode="auto">
        <a:xfrm>
          <a:off x="10515600" y="1905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0"/>
  <dimension ref="A1:W182"/>
  <sheetViews>
    <sheetView showGridLines="0" tabSelected="1" zoomScale="150" workbookViewId="0">
      <selection activeCell="N11" sqref="N11"/>
    </sheetView>
  </sheetViews>
  <sheetFormatPr baseColWidth="10" defaultColWidth="9.7109375" defaultRowHeight="12.75"/>
  <cols>
    <col min="1" max="1" width="10.5703125" style="1" customWidth="1"/>
    <col min="2" max="2" width="2.5703125" style="1" customWidth="1"/>
    <col min="3" max="3" width="5.42578125" style="1" customWidth="1"/>
    <col min="4" max="6" width="6.5703125" style="1" customWidth="1"/>
    <col min="7" max="9" width="5.42578125" style="1" customWidth="1"/>
    <col min="10" max="11" width="6.42578125" style="1" customWidth="1"/>
    <col min="12" max="12" width="5.28515625" style="1" customWidth="1"/>
    <col min="13" max="13" width="7.42578125" style="1" customWidth="1"/>
    <col min="14" max="14" width="7.85546875" style="1" customWidth="1"/>
    <col min="15" max="15" width="6.140625" style="1" customWidth="1"/>
    <col min="16" max="16" width="6.28515625" style="1" customWidth="1"/>
    <col min="17" max="17" width="5.85546875" style="1" customWidth="1"/>
    <col min="18" max="18" width="6" style="1" customWidth="1"/>
    <col min="19" max="19" width="5.85546875" style="1" customWidth="1"/>
    <col min="20" max="20" width="5.7109375" style="1" customWidth="1"/>
    <col min="21" max="21" width="8.28515625" style="1" customWidth="1"/>
    <col min="22" max="22" width="5.5703125" style="1" customWidth="1"/>
    <col min="23" max="23" width="4.7109375" style="1" customWidth="1"/>
    <col min="24" max="24" width="2.7109375" style="1" customWidth="1"/>
    <col min="25" max="16384" width="9.7109375" style="1"/>
  </cols>
  <sheetData>
    <row r="1" spans="3:22" ht="12" customHeight="1"/>
    <row r="2" spans="3:22" s="29" customFormat="1" ht="15" customHeight="1">
      <c r="C2" s="37" t="s">
        <v>55</v>
      </c>
      <c r="D2" s="38"/>
      <c r="E2" s="38"/>
      <c r="F2" s="38"/>
      <c r="G2" s="38"/>
      <c r="H2" s="38"/>
      <c r="I2" s="38"/>
      <c r="J2" s="38"/>
      <c r="K2" s="38"/>
      <c r="L2" s="38"/>
      <c r="M2" s="28"/>
      <c r="N2" s="28"/>
      <c r="O2" s="28"/>
      <c r="P2" s="28"/>
      <c r="Q2" s="28"/>
      <c r="R2" s="28"/>
      <c r="S2" s="28"/>
      <c r="T2" s="28"/>
      <c r="U2" s="95"/>
      <c r="V2" s="28"/>
    </row>
    <row r="3" spans="3:22" s="30" customFormat="1" ht="10.5" customHeight="1">
      <c r="C3" s="39" t="s">
        <v>0</v>
      </c>
      <c r="D3" s="18"/>
      <c r="E3" s="18"/>
      <c r="F3" s="18"/>
      <c r="G3" s="18"/>
      <c r="H3" s="19"/>
      <c r="I3" s="19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96"/>
      <c r="V3" s="18"/>
    </row>
    <row r="4" spans="3:22" ht="3" customHeight="1">
      <c r="C4" s="20"/>
      <c r="D4" s="21"/>
      <c r="E4" s="21"/>
      <c r="F4" s="21"/>
      <c r="G4" s="21"/>
      <c r="H4" s="22"/>
      <c r="I4" s="22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96"/>
      <c r="V4" s="3"/>
    </row>
    <row r="5" spans="3:22" ht="3" customHeight="1">
      <c r="C5" s="88" t="s">
        <v>1</v>
      </c>
      <c r="D5" s="91" t="s">
        <v>2</v>
      </c>
      <c r="E5" s="40"/>
      <c r="F5" s="40"/>
      <c r="G5" s="40"/>
      <c r="H5" s="41"/>
      <c r="I5" s="41"/>
      <c r="J5" s="41"/>
      <c r="K5" s="41"/>
      <c r="L5" s="41"/>
      <c r="M5" s="41"/>
      <c r="N5" s="41"/>
      <c r="O5" s="41"/>
      <c r="P5" s="40"/>
      <c r="Q5" s="40"/>
      <c r="R5" s="42"/>
      <c r="S5" s="42"/>
      <c r="T5" s="93" t="s">
        <v>65</v>
      </c>
      <c r="U5" s="96"/>
      <c r="V5" s="4"/>
    </row>
    <row r="6" spans="3:22" s="32" customFormat="1" ht="9.75" customHeight="1">
      <c r="C6" s="89"/>
      <c r="D6" s="92"/>
      <c r="E6" s="43"/>
      <c r="F6" s="43"/>
      <c r="G6" s="43"/>
      <c r="H6" s="43"/>
      <c r="I6" s="43"/>
      <c r="J6" s="44"/>
      <c r="K6" s="44" t="s">
        <v>22</v>
      </c>
      <c r="L6" s="43"/>
      <c r="M6" s="79" t="s">
        <v>43</v>
      </c>
      <c r="N6" s="44" t="s">
        <v>43</v>
      </c>
      <c r="O6" s="44"/>
      <c r="P6" s="94" t="s">
        <v>30</v>
      </c>
      <c r="Q6" s="44"/>
      <c r="R6" s="44"/>
      <c r="S6" s="44" t="s">
        <v>21</v>
      </c>
      <c r="T6" s="94"/>
      <c r="U6" s="96"/>
      <c r="V6" s="31"/>
    </row>
    <row r="7" spans="3:22" s="32" customFormat="1" ht="9.75" customHeight="1">
      <c r="C7" s="89"/>
      <c r="D7" s="92"/>
      <c r="E7" s="44" t="s">
        <v>3</v>
      </c>
      <c r="F7" s="44" t="s">
        <v>19</v>
      </c>
      <c r="G7" s="44" t="s">
        <v>4</v>
      </c>
      <c r="H7" s="44" t="s">
        <v>19</v>
      </c>
      <c r="I7" s="44" t="s">
        <v>21</v>
      </c>
      <c r="J7" s="44" t="s">
        <v>19</v>
      </c>
      <c r="K7" s="44" t="s">
        <v>25</v>
      </c>
      <c r="L7" s="45">
        <v>1.3600000000000001E-3</v>
      </c>
      <c r="M7" s="44" t="s">
        <v>44</v>
      </c>
      <c r="N7" s="44" t="s">
        <v>48</v>
      </c>
      <c r="O7" s="45"/>
      <c r="P7" s="94"/>
      <c r="Q7" s="44" t="s">
        <v>21</v>
      </c>
      <c r="R7" s="44" t="s">
        <v>6</v>
      </c>
      <c r="S7" s="45" t="s">
        <v>28</v>
      </c>
      <c r="T7" s="94"/>
      <c r="U7" s="96"/>
      <c r="V7" s="31"/>
    </row>
    <row r="8" spans="3:22" s="32" customFormat="1" ht="9.75" customHeight="1">
      <c r="C8" s="89"/>
      <c r="D8" s="92"/>
      <c r="E8" s="44" t="s">
        <v>7</v>
      </c>
      <c r="F8" s="44" t="s">
        <v>26</v>
      </c>
      <c r="G8" s="44" t="s">
        <v>8</v>
      </c>
      <c r="H8" s="44" t="s">
        <v>5</v>
      </c>
      <c r="I8" s="45" t="s">
        <v>28</v>
      </c>
      <c r="J8" s="44" t="s">
        <v>33</v>
      </c>
      <c r="K8" s="44" t="s">
        <v>24</v>
      </c>
      <c r="L8" s="44" t="s">
        <v>36</v>
      </c>
      <c r="M8" s="44" t="s">
        <v>45</v>
      </c>
      <c r="N8" s="44" t="s">
        <v>49</v>
      </c>
      <c r="O8" s="45" t="s">
        <v>50</v>
      </c>
      <c r="P8" s="94"/>
      <c r="Q8" s="45" t="s">
        <v>28</v>
      </c>
      <c r="R8" s="44" t="s">
        <v>9</v>
      </c>
      <c r="S8" s="44" t="s">
        <v>31</v>
      </c>
      <c r="T8" s="94"/>
      <c r="U8" s="96"/>
      <c r="V8" s="31"/>
    </row>
    <row r="9" spans="3:22" s="32" customFormat="1" ht="10.5" customHeight="1">
      <c r="C9" s="89"/>
      <c r="D9" s="92"/>
      <c r="E9" s="44" t="s">
        <v>10</v>
      </c>
      <c r="F9" s="44" t="s">
        <v>27</v>
      </c>
      <c r="G9" s="44" t="s">
        <v>11</v>
      </c>
      <c r="H9" s="44" t="s">
        <v>57</v>
      </c>
      <c r="I9" s="44" t="s">
        <v>58</v>
      </c>
      <c r="J9" s="44" t="s">
        <v>34</v>
      </c>
      <c r="K9" s="44" t="s">
        <v>12</v>
      </c>
      <c r="L9" s="44" t="s">
        <v>37</v>
      </c>
      <c r="M9" s="44" t="s">
        <v>46</v>
      </c>
      <c r="N9" s="44" t="s">
        <v>35</v>
      </c>
      <c r="O9" s="44" t="s">
        <v>62</v>
      </c>
      <c r="P9" s="94"/>
      <c r="Q9" s="44" t="s">
        <v>29</v>
      </c>
      <c r="R9" s="44" t="s">
        <v>13</v>
      </c>
      <c r="S9" s="44" t="s">
        <v>32</v>
      </c>
      <c r="T9" s="94"/>
      <c r="U9" s="96"/>
      <c r="V9" s="31"/>
    </row>
    <row r="10" spans="3:22" s="32" customFormat="1" ht="12" customHeight="1">
      <c r="C10" s="89"/>
      <c r="D10" s="92"/>
      <c r="E10" s="44" t="s">
        <v>14</v>
      </c>
      <c r="F10" s="44"/>
      <c r="G10" s="44" t="s">
        <v>56</v>
      </c>
      <c r="H10" s="85"/>
      <c r="I10" s="44"/>
      <c r="J10" s="44" t="s">
        <v>59</v>
      </c>
      <c r="K10" s="44" t="s">
        <v>60</v>
      </c>
      <c r="L10" s="44"/>
      <c r="M10" s="44" t="s">
        <v>47</v>
      </c>
      <c r="N10" s="44" t="s">
        <v>40</v>
      </c>
      <c r="O10" s="44"/>
      <c r="P10" s="94"/>
      <c r="Q10" s="44" t="s">
        <v>63</v>
      </c>
      <c r="R10" s="44" t="s">
        <v>64</v>
      </c>
      <c r="S10" s="44" t="s">
        <v>38</v>
      </c>
      <c r="T10" s="94"/>
      <c r="U10" s="96"/>
      <c r="V10" s="31"/>
    </row>
    <row r="11" spans="3:22" s="32" customFormat="1" ht="12" customHeight="1">
      <c r="C11" s="89"/>
      <c r="D11" s="92"/>
      <c r="E11" s="44"/>
      <c r="F11" s="44"/>
      <c r="G11" s="44"/>
      <c r="H11" s="44"/>
      <c r="I11" s="44"/>
      <c r="J11" s="44"/>
      <c r="K11" s="44"/>
      <c r="L11" s="43"/>
      <c r="M11" s="85" t="s">
        <v>41</v>
      </c>
      <c r="N11" s="44" t="s">
        <v>61</v>
      </c>
      <c r="O11" s="44"/>
      <c r="P11" s="44"/>
      <c r="Q11" s="44"/>
      <c r="R11" s="44"/>
      <c r="S11" s="44" t="s">
        <v>39</v>
      </c>
      <c r="T11" s="94"/>
      <c r="U11" s="96"/>
      <c r="V11" s="31"/>
    </row>
    <row r="12" spans="3:22" s="32" customFormat="1" ht="1.5" customHeight="1">
      <c r="C12" s="33"/>
      <c r="D12" s="36"/>
      <c r="E12" s="34"/>
      <c r="F12" s="34"/>
      <c r="G12" s="34"/>
      <c r="H12" s="34"/>
      <c r="I12" s="34"/>
      <c r="J12" s="34"/>
      <c r="K12" s="44" t="s">
        <v>42</v>
      </c>
      <c r="L12" s="34"/>
      <c r="M12" s="34"/>
      <c r="N12" s="34"/>
      <c r="O12" s="34"/>
      <c r="P12" s="34"/>
      <c r="Q12" s="34"/>
      <c r="R12" s="35"/>
      <c r="S12" s="34"/>
      <c r="T12" s="34"/>
      <c r="U12" s="96"/>
      <c r="V12" s="31"/>
    </row>
    <row r="13" spans="3:22" ht="1.5" customHeight="1">
      <c r="C13" s="23"/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6"/>
      <c r="S13" s="55"/>
      <c r="T13" s="57"/>
      <c r="U13" s="96"/>
      <c r="V13" s="4"/>
    </row>
    <row r="14" spans="3:22" ht="3" customHeight="1">
      <c r="C14" s="24"/>
      <c r="D14" s="5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60"/>
      <c r="S14" s="59"/>
      <c r="T14" s="61"/>
      <c r="U14" s="96"/>
      <c r="V14" s="4"/>
    </row>
    <row r="15" spans="3:22" ht="9.9499999999999993" customHeight="1">
      <c r="C15" s="46">
        <v>1995</v>
      </c>
      <c r="D15" s="80">
        <f t="shared" ref="D15:D30" si="0">SUM(E15:T15)</f>
        <v>49114.587348999994</v>
      </c>
      <c r="E15" s="62">
        <v>41790.362069999996</v>
      </c>
      <c r="F15" s="63">
        <v>2128.8095199999998</v>
      </c>
      <c r="G15" s="63">
        <v>569.48916700000007</v>
      </c>
      <c r="H15" s="63"/>
      <c r="I15" s="63"/>
      <c r="J15" s="64"/>
      <c r="K15" s="64"/>
      <c r="L15" s="81">
        <v>304.354105</v>
      </c>
      <c r="M15" s="64">
        <v>25.670664000000002</v>
      </c>
      <c r="N15" s="65"/>
      <c r="O15" s="64"/>
      <c r="P15" s="62">
        <v>3254.4312840000002</v>
      </c>
      <c r="Q15" s="64"/>
      <c r="R15" s="62"/>
      <c r="S15" s="63"/>
      <c r="T15" s="86">
        <v>1041.4705390000001</v>
      </c>
      <c r="U15" s="96"/>
      <c r="V15" s="5"/>
    </row>
    <row r="16" spans="3:22" ht="9.9499999999999993" customHeight="1">
      <c r="C16" s="46">
        <v>1996</v>
      </c>
      <c r="D16" s="80">
        <f t="shared" si="0"/>
        <v>70841.044827000005</v>
      </c>
      <c r="E16" s="62">
        <v>60399.399685000004</v>
      </c>
      <c r="F16" s="63">
        <v>2846.5953990000003</v>
      </c>
      <c r="G16" s="63">
        <v>894.11456299999998</v>
      </c>
      <c r="H16" s="63"/>
      <c r="I16" s="63"/>
      <c r="J16" s="63"/>
      <c r="K16" s="63">
        <v>1308.119488</v>
      </c>
      <c r="L16" s="81">
        <v>382.78706499999998</v>
      </c>
      <c r="M16" s="64">
        <v>41.287577999999996</v>
      </c>
      <c r="N16" s="65"/>
      <c r="O16" s="64"/>
      <c r="P16" s="62">
        <v>4471.5874839999988</v>
      </c>
      <c r="Q16" s="64"/>
      <c r="R16" s="62"/>
      <c r="S16" s="63"/>
      <c r="T16" s="76">
        <v>497.15356500000007</v>
      </c>
      <c r="U16" s="96"/>
      <c r="V16" s="6"/>
    </row>
    <row r="17" spans="3:23" ht="9.9499999999999993" customHeight="1">
      <c r="C17" s="46">
        <v>1997</v>
      </c>
      <c r="D17" s="80">
        <f t="shared" si="0"/>
        <v>94528.432860999979</v>
      </c>
      <c r="E17" s="62">
        <v>80123.440825999991</v>
      </c>
      <c r="F17" s="63">
        <v>3764.7297579999995</v>
      </c>
      <c r="G17" s="62">
        <v>944.41076599999997</v>
      </c>
      <c r="H17" s="63"/>
      <c r="I17" s="63"/>
      <c r="J17" s="63"/>
      <c r="K17" s="64">
        <v>1670.8824549999999</v>
      </c>
      <c r="L17" s="81">
        <v>510.51471900000001</v>
      </c>
      <c r="M17" s="64">
        <v>55.759439999999998</v>
      </c>
      <c r="N17" s="65"/>
      <c r="O17" s="64"/>
      <c r="P17" s="62">
        <v>6140.5863379999973</v>
      </c>
      <c r="Q17" s="64"/>
      <c r="R17" s="62">
        <v>676.99885000000006</v>
      </c>
      <c r="S17" s="63"/>
      <c r="T17" s="76">
        <v>641.10970900000007</v>
      </c>
      <c r="U17" s="96"/>
      <c r="V17" s="6"/>
    </row>
    <row r="18" spans="3:23" ht="9.9499999999999993" customHeight="1">
      <c r="C18" s="46">
        <v>1998</v>
      </c>
      <c r="D18" s="80">
        <f t="shared" si="0"/>
        <v>113578.20897499997</v>
      </c>
      <c r="E18" s="62">
        <v>95111.512278999988</v>
      </c>
      <c r="F18" s="63">
        <v>4479.4060179999997</v>
      </c>
      <c r="G18" s="62">
        <v>1103.7971579999999</v>
      </c>
      <c r="H18" s="63"/>
      <c r="I18" s="63"/>
      <c r="J18" s="63"/>
      <c r="K18" s="64">
        <v>2218.8079950000001</v>
      </c>
      <c r="L18" s="81">
        <v>624.45397700000001</v>
      </c>
      <c r="M18" s="64">
        <v>34.615764999999996</v>
      </c>
      <c r="N18" s="65"/>
      <c r="O18" s="64"/>
      <c r="P18" s="62">
        <v>7017.7267590000001</v>
      </c>
      <c r="Q18" s="64"/>
      <c r="R18" s="62">
        <v>2190.8862160000008</v>
      </c>
      <c r="S18" s="66"/>
      <c r="T18" s="76">
        <v>797.00280800000007</v>
      </c>
      <c r="U18" s="82"/>
      <c r="V18" s="6"/>
    </row>
    <row r="19" spans="3:23" ht="9.9499999999999993" customHeight="1">
      <c r="C19" s="46">
        <v>1999</v>
      </c>
      <c r="D19" s="80">
        <f t="shared" si="0"/>
        <v>140670.92873041934</v>
      </c>
      <c r="E19" s="62">
        <v>117361.86297900003</v>
      </c>
      <c r="F19" s="63">
        <v>5542.8116799999998</v>
      </c>
      <c r="G19" s="62">
        <v>1357.9926989999999</v>
      </c>
      <c r="H19" s="63"/>
      <c r="I19" s="63"/>
      <c r="J19" s="63"/>
      <c r="K19" s="64">
        <v>2889.3439790000007</v>
      </c>
      <c r="L19" s="81">
        <v>754.56239341931098</v>
      </c>
      <c r="M19" s="64">
        <v>30.989921999999996</v>
      </c>
      <c r="N19" s="65"/>
      <c r="O19" s="64"/>
      <c r="P19" s="62">
        <v>8431.283897000003</v>
      </c>
      <c r="Q19" s="64"/>
      <c r="R19" s="62">
        <v>3390.9470379999993</v>
      </c>
      <c r="S19" s="66"/>
      <c r="T19" s="76">
        <v>911.13414299999999</v>
      </c>
      <c r="U19" s="82"/>
      <c r="V19" s="6"/>
    </row>
    <row r="20" spans="3:23" ht="3" customHeight="1">
      <c r="C20" s="46"/>
      <c r="D20" s="80"/>
      <c r="E20" s="67"/>
      <c r="F20" s="63"/>
      <c r="G20" s="62"/>
      <c r="H20" s="63"/>
      <c r="I20" s="63"/>
      <c r="J20" s="63"/>
      <c r="K20" s="64"/>
      <c r="L20" s="81"/>
      <c r="M20" s="64"/>
      <c r="N20" s="65"/>
      <c r="O20" s="64"/>
      <c r="P20" s="62"/>
      <c r="Q20" s="64"/>
      <c r="R20" s="62"/>
      <c r="S20" s="66"/>
      <c r="T20" s="62"/>
      <c r="U20" s="82"/>
      <c r="V20" s="8"/>
    </row>
    <row r="21" spans="3:23" ht="9.9499999999999993" customHeight="1">
      <c r="C21" s="46">
        <v>2000</v>
      </c>
      <c r="D21" s="80">
        <f t="shared" si="0"/>
        <v>178136.17472399995</v>
      </c>
      <c r="E21" s="62">
        <v>149390.567102</v>
      </c>
      <c r="F21" s="63">
        <v>7055.2059209999998</v>
      </c>
      <c r="G21" s="62">
        <v>1731.2527869999999</v>
      </c>
      <c r="H21" s="63"/>
      <c r="I21" s="63"/>
      <c r="J21" s="63"/>
      <c r="K21" s="64">
        <v>3909.8480019999997</v>
      </c>
      <c r="L21" s="81">
        <v>972.4281299999999</v>
      </c>
      <c r="M21" s="64">
        <v>84.600956999999994</v>
      </c>
      <c r="N21" s="65"/>
      <c r="O21" s="64"/>
      <c r="P21" s="62">
        <v>8986.8374149999981</v>
      </c>
      <c r="Q21" s="64"/>
      <c r="R21" s="62">
        <v>4990.4462509999994</v>
      </c>
      <c r="S21" s="66"/>
      <c r="T21" s="62">
        <v>1014.9881589999999</v>
      </c>
      <c r="U21" s="82"/>
      <c r="V21" s="7"/>
    </row>
    <row r="22" spans="3:23" ht="9.9499999999999993" customHeight="1">
      <c r="C22" s="46">
        <v>2001</v>
      </c>
      <c r="D22" s="80">
        <f t="shared" si="0"/>
        <v>196931.18026299996</v>
      </c>
      <c r="E22" s="62">
        <v>162763.725148</v>
      </c>
      <c r="F22" s="63">
        <v>7686.3232109999981</v>
      </c>
      <c r="G22" s="62">
        <v>1899.991579</v>
      </c>
      <c r="H22" s="63"/>
      <c r="I22" s="63"/>
      <c r="J22" s="63"/>
      <c r="K22" s="64">
        <v>2925.4559979999985</v>
      </c>
      <c r="L22" s="81">
        <v>1033.643503</v>
      </c>
      <c r="M22" s="64">
        <v>92.747859000000005</v>
      </c>
      <c r="N22" s="65"/>
      <c r="O22" s="64"/>
      <c r="P22" s="62">
        <v>11262.697214</v>
      </c>
      <c r="Q22" s="64"/>
      <c r="R22" s="62">
        <v>4678.4504569999999</v>
      </c>
      <c r="S22" s="66"/>
      <c r="T22" s="62">
        <v>4588.1452939999999</v>
      </c>
      <c r="U22" s="82"/>
      <c r="V22" s="7"/>
    </row>
    <row r="23" spans="3:23" ht="9.9499999999999993" customHeight="1">
      <c r="C23" s="46">
        <v>2002</v>
      </c>
      <c r="D23" s="80">
        <f t="shared" si="0"/>
        <v>214909.77425827557</v>
      </c>
      <c r="E23" s="62">
        <v>180611.51906133612</v>
      </c>
      <c r="F23" s="63">
        <v>8521.0026410882765</v>
      </c>
      <c r="G23" s="62">
        <v>2124.8711715889099</v>
      </c>
      <c r="H23" s="63"/>
      <c r="I23" s="63"/>
      <c r="J23" s="63"/>
      <c r="K23" s="64">
        <v>3632.3348955983161</v>
      </c>
      <c r="L23" s="81">
        <v>1069.8071456639514</v>
      </c>
      <c r="M23" s="64">
        <v>63.707489000000002</v>
      </c>
      <c r="N23" s="65"/>
      <c r="O23" s="64"/>
      <c r="P23" s="62">
        <v>12808.142733999999</v>
      </c>
      <c r="Q23" s="64"/>
      <c r="R23" s="62">
        <v>4549.720026</v>
      </c>
      <c r="S23" s="66"/>
      <c r="T23" s="62">
        <v>1528.6690940000001</v>
      </c>
      <c r="U23" s="82"/>
      <c r="V23" s="7"/>
    </row>
    <row r="24" spans="3:23" ht="9.9499999999999993" customHeight="1">
      <c r="C24" s="46">
        <v>2003</v>
      </c>
      <c r="D24" s="80">
        <f t="shared" si="0"/>
        <v>225227.83785054754</v>
      </c>
      <c r="E24" s="62">
        <v>189998.84986752091</v>
      </c>
      <c r="F24" s="63">
        <v>8541.9686007157052</v>
      </c>
      <c r="G24" s="62">
        <v>2102.31149641109</v>
      </c>
      <c r="H24" s="63"/>
      <c r="I24" s="63"/>
      <c r="J24" s="63"/>
      <c r="K24" s="64">
        <v>3586.1030173798363</v>
      </c>
      <c r="L24" s="81">
        <v>1248.2070915199997</v>
      </c>
      <c r="M24" s="64">
        <v>98.013227999999998</v>
      </c>
      <c r="N24" s="65"/>
      <c r="O24" s="64"/>
      <c r="P24" s="62">
        <v>12833.778483000002</v>
      </c>
      <c r="Q24" s="64"/>
      <c r="R24" s="62">
        <v>4390.0073600000014</v>
      </c>
      <c r="S24" s="66"/>
      <c r="T24" s="62">
        <v>2428.5987060000007</v>
      </c>
      <c r="U24" s="82"/>
      <c r="V24" s="7"/>
    </row>
    <row r="25" spans="3:23" ht="9.9499999999999993" customHeight="1">
      <c r="C25" s="46">
        <v>2004</v>
      </c>
      <c r="D25" s="80">
        <f t="shared" si="0"/>
        <v>239890.23449969178</v>
      </c>
      <c r="E25" s="62">
        <v>199216.64782517389</v>
      </c>
      <c r="F25" s="63">
        <v>9894.2963781960134</v>
      </c>
      <c r="G25" s="62">
        <v>2457.0785864999998</v>
      </c>
      <c r="H25" s="63"/>
      <c r="I25" s="63"/>
      <c r="J25" s="63"/>
      <c r="K25" s="64">
        <v>4483.9020840218491</v>
      </c>
      <c r="L25" s="81">
        <v>1346.2604708000003</v>
      </c>
      <c r="M25" s="64">
        <v>141.50879900000001</v>
      </c>
      <c r="N25" s="65"/>
      <c r="O25" s="64"/>
      <c r="P25" s="62">
        <v>13652.009846000001</v>
      </c>
      <c r="Q25" s="64"/>
      <c r="R25" s="62">
        <v>5004.9879460000002</v>
      </c>
      <c r="S25" s="66"/>
      <c r="T25" s="62">
        <v>3693.5425639999999</v>
      </c>
      <c r="U25" s="82"/>
      <c r="V25" s="7"/>
    </row>
    <row r="26" spans="3:23" ht="3" customHeight="1">
      <c r="C26" s="46"/>
      <c r="D26" s="80"/>
      <c r="E26" s="62"/>
      <c r="F26" s="63"/>
      <c r="G26" s="62"/>
      <c r="H26" s="63"/>
      <c r="I26" s="63"/>
      <c r="J26" s="63"/>
      <c r="K26" s="64"/>
      <c r="L26" s="81"/>
      <c r="M26" s="64"/>
      <c r="N26" s="65"/>
      <c r="O26" s="64"/>
      <c r="P26" s="62"/>
      <c r="Q26" s="64"/>
      <c r="R26" s="62"/>
      <c r="S26" s="66"/>
      <c r="T26" s="62"/>
      <c r="U26" s="82"/>
      <c r="V26" s="7"/>
    </row>
    <row r="27" spans="3:23" ht="9.9499999999999993" customHeight="1">
      <c r="C27" s="46">
        <v>2005</v>
      </c>
      <c r="D27" s="80">
        <f t="shared" si="0"/>
        <v>278892.35855100001</v>
      </c>
      <c r="E27" s="62">
        <v>233574.01299100003</v>
      </c>
      <c r="F27" s="63">
        <v>11086.561775999997</v>
      </c>
      <c r="G27" s="62">
        <v>2740.9972829999997</v>
      </c>
      <c r="H27" s="63"/>
      <c r="I27" s="63"/>
      <c r="J27" s="63"/>
      <c r="K27" s="64">
        <v>4910.8000040000006</v>
      </c>
      <c r="L27" s="81">
        <v>1507.77241</v>
      </c>
      <c r="M27" s="64">
        <v>204.12581099999997</v>
      </c>
      <c r="N27" s="65"/>
      <c r="O27" s="64"/>
      <c r="P27" s="62">
        <v>15261.756478000001</v>
      </c>
      <c r="Q27" s="64"/>
      <c r="R27" s="62">
        <v>5611.1098030000003</v>
      </c>
      <c r="S27" s="66"/>
      <c r="T27" s="62">
        <v>3995.2219949999999</v>
      </c>
      <c r="U27" s="82"/>
      <c r="V27" s="7"/>
    </row>
    <row r="28" spans="3:23" ht="9.9499999999999993" customHeight="1">
      <c r="C28" s="46">
        <v>2006</v>
      </c>
      <c r="D28" s="80">
        <v>329337.3</v>
      </c>
      <c r="E28" s="62">
        <v>274305.94547058071</v>
      </c>
      <c r="F28" s="63">
        <v>13023.471059999998</v>
      </c>
      <c r="G28" s="62">
        <v>3209.0554249999996</v>
      </c>
      <c r="H28" s="63"/>
      <c r="I28" s="63"/>
      <c r="J28" s="63"/>
      <c r="K28" s="64">
        <v>5246.4559999999992</v>
      </c>
      <c r="L28" s="81">
        <v>1771.1920641600007</v>
      </c>
      <c r="M28" s="64">
        <v>253.62853042918113</v>
      </c>
      <c r="N28" s="65"/>
      <c r="O28" s="64"/>
      <c r="P28" s="62">
        <v>18813.557495000001</v>
      </c>
      <c r="Q28" s="63">
        <v>1262.7861950000004</v>
      </c>
      <c r="R28" s="62">
        <v>5175.3185890000004</v>
      </c>
      <c r="S28" s="66"/>
      <c r="T28" s="77">
        <v>6275.929803</v>
      </c>
      <c r="U28" s="82"/>
      <c r="V28" s="84"/>
      <c r="W28" s="83"/>
    </row>
    <row r="29" spans="3:23" ht="9.9499999999999993" customHeight="1">
      <c r="C29" s="46">
        <v>2007</v>
      </c>
      <c r="D29" s="80">
        <f t="shared" si="0"/>
        <v>332757.74309117999</v>
      </c>
      <c r="E29" s="62">
        <v>273572.72109804326</v>
      </c>
      <c r="F29" s="63">
        <v>12994.65010099463</v>
      </c>
      <c r="G29" s="62">
        <v>3243.0590204986588</v>
      </c>
      <c r="H29" s="63"/>
      <c r="I29" s="63"/>
      <c r="J29" s="63"/>
      <c r="K29" s="64">
        <v>6051.9719999999988</v>
      </c>
      <c r="L29" s="81">
        <v>1746.3427874399997</v>
      </c>
      <c r="M29" s="64">
        <v>197.09809520345254</v>
      </c>
      <c r="N29" s="65"/>
      <c r="O29" s="64"/>
      <c r="P29" s="62">
        <v>20245.039701000002</v>
      </c>
      <c r="Q29" s="63">
        <v>1677.8919989999997</v>
      </c>
      <c r="R29" s="62">
        <v>5581.6908800000001</v>
      </c>
      <c r="S29" s="66"/>
      <c r="T29" s="62">
        <v>7447.2774090000021</v>
      </c>
      <c r="U29" s="82"/>
      <c r="V29" s="84"/>
      <c r="W29" s="83"/>
    </row>
    <row r="30" spans="3:23" ht="9.9499999999999993" customHeight="1">
      <c r="C30" s="46">
        <v>2008</v>
      </c>
      <c r="D30" s="80">
        <f t="shared" si="0"/>
        <v>423454.86832511669</v>
      </c>
      <c r="E30" s="62">
        <v>332598.26909715298</v>
      </c>
      <c r="F30" s="63">
        <v>16558.164772303848</v>
      </c>
      <c r="G30" s="62"/>
      <c r="H30" s="63">
        <v>19869.005306250001</v>
      </c>
      <c r="I30" s="64">
        <v>763.09349860545444</v>
      </c>
      <c r="J30" s="63">
        <v>3489.7999999999997</v>
      </c>
      <c r="K30" s="64">
        <v>6558.6479999999992</v>
      </c>
      <c r="L30" s="81">
        <v>2228.1947393755213</v>
      </c>
      <c r="M30" s="64">
        <v>370.08084396846289</v>
      </c>
      <c r="N30" s="63">
        <v>5079.8697200000006</v>
      </c>
      <c r="O30" s="64"/>
      <c r="P30" s="62">
        <v>21100.250980999997</v>
      </c>
      <c r="Q30" s="63">
        <v>1652.7540914603996</v>
      </c>
      <c r="R30" s="62">
        <v>5074.9416499999998</v>
      </c>
      <c r="S30" s="66"/>
      <c r="T30" s="62">
        <v>8111.7956249999997</v>
      </c>
      <c r="U30" s="82"/>
      <c r="V30" s="84"/>
      <c r="W30" s="83"/>
    </row>
    <row r="31" spans="3:23" ht="9.9499999999999993" customHeight="1">
      <c r="C31" s="46">
        <v>2009</v>
      </c>
      <c r="D31" s="80">
        <f>SUM(E31:T31)</f>
        <v>375717.32433503098</v>
      </c>
      <c r="E31" s="62">
        <v>280334.16079503397</v>
      </c>
      <c r="F31" s="63">
        <v>13969.892312771814</v>
      </c>
      <c r="G31" s="62"/>
      <c r="H31" s="63">
        <v>17556.277275678054</v>
      </c>
      <c r="I31" s="64">
        <v>3147.42979926</v>
      </c>
      <c r="J31" s="63">
        <v>2349.1486000000004</v>
      </c>
      <c r="K31" s="64">
        <v>6390.9105010399999</v>
      </c>
      <c r="L31" s="81">
        <v>1898.9560635302364</v>
      </c>
      <c r="M31" s="64">
        <v>191.49849145494443</v>
      </c>
      <c r="N31" s="63">
        <v>15333.640708000003</v>
      </c>
      <c r="O31" s="64"/>
      <c r="P31" s="62">
        <v>20447.752374999996</v>
      </c>
      <c r="Q31" s="63">
        <v>1739.5236812620708</v>
      </c>
      <c r="R31" s="62">
        <v>4067.4472820000005</v>
      </c>
      <c r="S31" s="66"/>
      <c r="T31" s="62">
        <v>8290.6864500000011</v>
      </c>
      <c r="U31" s="82"/>
      <c r="V31" s="84"/>
      <c r="W31" s="83"/>
    </row>
    <row r="32" spans="3:23" ht="3" customHeight="1">
      <c r="C32" s="46"/>
      <c r="D32" s="80"/>
      <c r="E32" s="62"/>
      <c r="F32" s="63"/>
      <c r="G32" s="65"/>
      <c r="H32" s="63"/>
      <c r="I32" s="64"/>
      <c r="J32" s="63"/>
      <c r="K32" s="64"/>
      <c r="L32" s="81"/>
      <c r="M32" s="64"/>
      <c r="N32" s="63"/>
      <c r="O32" s="64"/>
      <c r="P32" s="62"/>
      <c r="Q32" s="63"/>
      <c r="R32" s="62"/>
      <c r="S32" s="66"/>
      <c r="T32" s="77"/>
      <c r="U32" s="82"/>
      <c r="V32" s="7"/>
    </row>
    <row r="33" spans="1:22" ht="9.9499999999999993" customHeight="1">
      <c r="C33" s="46">
        <v>2010</v>
      </c>
      <c r="D33" s="80">
        <f>SUM(E33:T33)</f>
        <v>437327.62055709917</v>
      </c>
      <c r="E33" s="62">
        <v>332308.04722005239</v>
      </c>
      <c r="F33" s="62">
        <v>16566.687961067899</v>
      </c>
      <c r="G33" s="65"/>
      <c r="H33" s="62">
        <v>20138.456166358596</v>
      </c>
      <c r="I33" s="64">
        <v>3859.2471127727272</v>
      </c>
      <c r="J33" s="62">
        <v>3252.3368655699996</v>
      </c>
      <c r="K33" s="64">
        <v>7185.2861537400022</v>
      </c>
      <c r="L33" s="81">
        <v>2253.0695627052346</v>
      </c>
      <c r="M33" s="64">
        <v>255.76139291097707</v>
      </c>
      <c r="N33" s="63">
        <v>17482.144002999998</v>
      </c>
      <c r="O33" s="64"/>
      <c r="P33" s="62">
        <v>19092.983793999996</v>
      </c>
      <c r="Q33" s="62">
        <v>1839.1983879213001</v>
      </c>
      <c r="R33" s="62">
        <v>4679.5543230000012</v>
      </c>
      <c r="S33" s="66"/>
      <c r="T33" s="77">
        <v>8414.8476140000021</v>
      </c>
      <c r="U33" s="7"/>
      <c r="V33" s="7"/>
    </row>
    <row r="34" spans="1:22" ht="9.9499999999999993" customHeight="1">
      <c r="C34" s="46">
        <v>2011</v>
      </c>
      <c r="D34" s="80">
        <f>SUM(E34:T34)</f>
        <v>477256.19055988675</v>
      </c>
      <c r="E34" s="62">
        <v>366665.70924002316</v>
      </c>
      <c r="F34" s="62">
        <v>18283.05028710105</v>
      </c>
      <c r="G34" s="69"/>
      <c r="H34" s="62">
        <v>22197.574554267951</v>
      </c>
      <c r="I34" s="64">
        <v>3843.9392865363634</v>
      </c>
      <c r="J34" s="62">
        <v>4155.5982683420007</v>
      </c>
      <c r="K34" s="64">
        <v>8017.7948392860008</v>
      </c>
      <c r="L34" s="81">
        <v>2486.0883347424019</v>
      </c>
      <c r="M34" s="64">
        <v>328.8473020706079</v>
      </c>
      <c r="N34" s="63">
        <v>17211.253168999996</v>
      </c>
      <c r="O34" s="64"/>
      <c r="P34" s="62">
        <v>16373.752832999999</v>
      </c>
      <c r="Q34" s="62">
        <v>1907.0648085172002</v>
      </c>
      <c r="R34" s="62">
        <v>5075.7747940000008</v>
      </c>
      <c r="S34" s="66"/>
      <c r="T34" s="78">
        <v>10709.742842999996</v>
      </c>
      <c r="U34" s="7"/>
      <c r="V34" s="7"/>
    </row>
    <row r="35" spans="1:22" ht="9.9499999999999993" customHeight="1">
      <c r="C35" s="46">
        <v>2012</v>
      </c>
      <c r="D35" s="80">
        <f>SUM(E35:T35)</f>
        <v>494264.53239985672</v>
      </c>
      <c r="E35" s="68">
        <v>391207.54228927789</v>
      </c>
      <c r="F35" s="68">
        <v>19508.425322749357</v>
      </c>
      <c r="G35" s="68"/>
      <c r="H35" s="62">
        <v>24368.838696609102</v>
      </c>
      <c r="I35" s="64">
        <v>3761.1996865963638</v>
      </c>
      <c r="J35" s="68">
        <v>4663.0559940859985</v>
      </c>
      <c r="K35" s="64">
        <v>9078.358753489998</v>
      </c>
      <c r="L35" s="81">
        <v>2647.8644373689172</v>
      </c>
      <c r="M35" s="64">
        <v>370.30864005123539</v>
      </c>
      <c r="N35" s="63">
        <v>16850.699031</v>
      </c>
      <c r="O35" s="64"/>
      <c r="P35" s="68">
        <v>3020.0825959999997</v>
      </c>
      <c r="Q35" s="62">
        <v>1969.5487276278166</v>
      </c>
      <c r="R35" s="68">
        <v>5888.1660360000005</v>
      </c>
      <c r="S35" s="66"/>
      <c r="T35" s="78">
        <v>10930.442188999998</v>
      </c>
      <c r="U35" s="7"/>
      <c r="V35" s="7"/>
    </row>
    <row r="36" spans="1:22" ht="9.9499999999999993" customHeight="1">
      <c r="C36" s="46">
        <v>2013</v>
      </c>
      <c r="D36" s="80">
        <f t="shared" ref="D36:D39" si="1">SUM(E36:T36)</f>
        <v>532455.48059965891</v>
      </c>
      <c r="E36" s="68">
        <v>426538.4053303884</v>
      </c>
      <c r="F36" s="68">
        <v>21272.565943722049</v>
      </c>
      <c r="G36" s="74"/>
      <c r="H36" s="62">
        <v>25921.467770479481</v>
      </c>
      <c r="I36" s="64">
        <v>3649.1056934018175</v>
      </c>
      <c r="J36" s="68">
        <v>4334.8535711579989</v>
      </c>
      <c r="K36" s="64">
        <v>9686.5600198440006</v>
      </c>
      <c r="L36" s="81">
        <v>2898.744522542821</v>
      </c>
      <c r="M36" s="64">
        <v>343.24874212234323</v>
      </c>
      <c r="N36" s="63">
        <v>16315.960171999999</v>
      </c>
      <c r="O36" s="64"/>
      <c r="P36" s="68">
        <v>1367.0575379999996</v>
      </c>
      <c r="Q36" s="62">
        <v>2054.9</v>
      </c>
      <c r="R36" s="68">
        <v>6271.3892500000011</v>
      </c>
      <c r="S36" s="66"/>
      <c r="T36" s="78">
        <v>11801.222046000003</v>
      </c>
      <c r="U36" s="7"/>
      <c r="V36" s="7"/>
    </row>
    <row r="37" spans="1:22" ht="9.9499999999999993" customHeight="1">
      <c r="C37" s="46">
        <v>2014</v>
      </c>
      <c r="D37" s="80">
        <f t="shared" si="1"/>
        <v>584904.34871042147</v>
      </c>
      <c r="E37" s="68">
        <v>466283.5792214403</v>
      </c>
      <c r="F37" s="68">
        <v>23257.682347251328</v>
      </c>
      <c r="G37" s="73"/>
      <c r="H37" s="62">
        <v>30846.4750161915</v>
      </c>
      <c r="I37" s="64">
        <v>4748.4902158408067</v>
      </c>
      <c r="J37" s="68">
        <v>4087.0502069639997</v>
      </c>
      <c r="K37" s="64">
        <v>10407.447673279999</v>
      </c>
      <c r="L37" s="81">
        <v>3163.0447992261797</v>
      </c>
      <c r="M37" s="64">
        <v>317.03553606079657</v>
      </c>
      <c r="N37" s="63">
        <v>18836.910017637398</v>
      </c>
      <c r="O37" s="64"/>
      <c r="P37" s="68">
        <v>802.8912923900001</v>
      </c>
      <c r="Q37" s="62">
        <v>2138.9392500387294</v>
      </c>
      <c r="R37" s="68">
        <v>6439.7538578599997</v>
      </c>
      <c r="S37" s="66">
        <v>1610.6399493891145</v>
      </c>
      <c r="T37" s="78">
        <v>11964.409326851201</v>
      </c>
      <c r="U37" s="7"/>
      <c r="V37" s="7"/>
    </row>
    <row r="38" spans="1:22" ht="3" customHeight="1">
      <c r="C38" s="46"/>
      <c r="D38" s="80"/>
      <c r="E38" s="68"/>
      <c r="F38" s="68"/>
      <c r="G38" s="74"/>
      <c r="H38" s="62"/>
      <c r="I38" s="62"/>
      <c r="J38" s="68"/>
      <c r="K38" s="68"/>
      <c r="L38" s="81"/>
      <c r="M38" s="64"/>
      <c r="N38" s="65"/>
      <c r="O38" s="64"/>
      <c r="P38" s="63"/>
      <c r="Q38" s="75"/>
      <c r="R38" s="64"/>
      <c r="S38" s="66"/>
      <c r="T38" s="78"/>
      <c r="U38" s="7"/>
      <c r="V38" s="7"/>
    </row>
    <row r="39" spans="1:22" ht="9.9499999999999993" customHeight="1">
      <c r="C39" s="46">
        <v>2015</v>
      </c>
      <c r="D39" s="80">
        <f t="shared" si="1"/>
        <v>629130.29004124948</v>
      </c>
      <c r="E39" s="68">
        <v>469609.18429243896</v>
      </c>
      <c r="F39" s="74">
        <v>23422.277766867945</v>
      </c>
      <c r="G39" s="73"/>
      <c r="H39" s="62">
        <v>29486.270495406083</v>
      </c>
      <c r="I39" s="62">
        <v>4801.3123699654552</v>
      </c>
      <c r="J39" s="68">
        <v>6291.5844140054423</v>
      </c>
      <c r="K39" s="68">
        <v>11689.833111839996</v>
      </c>
      <c r="L39" s="81">
        <v>3185.4297761312569</v>
      </c>
      <c r="M39" s="64">
        <v>393.63982620045289</v>
      </c>
      <c r="N39" s="65">
        <v>21567.586287230908</v>
      </c>
      <c r="O39" s="64">
        <v>30585.955376999998</v>
      </c>
      <c r="P39" s="63">
        <v>691.88254671999994</v>
      </c>
      <c r="Q39" s="63">
        <v>2219.2048427710952</v>
      </c>
      <c r="R39" s="64">
        <v>7251.115069999998</v>
      </c>
      <c r="S39" s="66">
        <v>1909.2446594387816</v>
      </c>
      <c r="T39" s="78">
        <v>16025.76920523333</v>
      </c>
      <c r="U39" s="7"/>
      <c r="V39" s="7"/>
    </row>
    <row r="40" spans="1:22" ht="2.1" customHeight="1">
      <c r="C40" s="25"/>
      <c r="D40" s="70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2"/>
      <c r="S40" s="71"/>
      <c r="T40" s="87"/>
      <c r="U40" s="9"/>
      <c r="V40" s="9"/>
    </row>
    <row r="41" spans="1:22" ht="0.75" customHeight="1"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9"/>
      <c r="V41" s="9"/>
    </row>
    <row r="42" spans="1:22" ht="8.1" customHeight="1">
      <c r="A42" s="10"/>
      <c r="B42" s="10"/>
      <c r="C42" s="47" t="s">
        <v>66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90"/>
      <c r="V42" s="11"/>
    </row>
    <row r="43" spans="1:22" ht="8.1" customHeight="1">
      <c r="A43" s="10"/>
      <c r="B43" s="10"/>
      <c r="C43" s="47" t="s">
        <v>67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90"/>
      <c r="V43" s="11"/>
    </row>
    <row r="44" spans="1:22" ht="8.1" customHeight="1">
      <c r="A44" s="10"/>
      <c r="B44" s="10"/>
      <c r="C44" s="47" t="s">
        <v>20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90"/>
      <c r="V44" s="12"/>
    </row>
    <row r="45" spans="1:22" ht="8.1" customHeight="1">
      <c r="A45" s="10"/>
      <c r="B45" s="10"/>
      <c r="C45" s="47" t="s">
        <v>23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90"/>
      <c r="V45" s="12"/>
    </row>
    <row r="46" spans="1:22" ht="8.1" customHeight="1">
      <c r="A46" s="10"/>
      <c r="B46" s="10"/>
      <c r="C46" s="47" t="s">
        <v>52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90"/>
      <c r="V46" s="12"/>
    </row>
    <row r="47" spans="1:22" ht="8.1" customHeight="1">
      <c r="A47" s="10"/>
      <c r="B47" s="10"/>
      <c r="C47" s="47" t="s">
        <v>68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90"/>
      <c r="V47" s="12"/>
    </row>
    <row r="48" spans="1:22" ht="8.1" customHeight="1">
      <c r="A48" s="10"/>
      <c r="B48" s="10"/>
      <c r="C48" s="47" t="s">
        <v>53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90"/>
      <c r="V48" s="12"/>
    </row>
    <row r="49" spans="1:22" ht="8.1" customHeight="1">
      <c r="A49" s="10"/>
      <c r="B49" s="10"/>
      <c r="C49" s="47" t="s">
        <v>51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90"/>
      <c r="V49" s="2"/>
    </row>
    <row r="50" spans="1:22" ht="8.1" customHeight="1">
      <c r="A50" s="10"/>
      <c r="B50" s="10"/>
      <c r="C50" s="52" t="s">
        <v>54</v>
      </c>
      <c r="D50" s="51"/>
      <c r="E50" s="51"/>
      <c r="F50" s="51"/>
      <c r="G50" s="51"/>
      <c r="H50" s="53"/>
      <c r="I50" s="53"/>
      <c r="J50" s="53"/>
      <c r="K50" s="53"/>
      <c r="L50" s="53"/>
      <c r="M50" s="53"/>
      <c r="N50" s="53"/>
      <c r="O50" s="51"/>
      <c r="P50" s="51"/>
      <c r="Q50" s="51"/>
      <c r="R50" s="51"/>
      <c r="S50" s="51"/>
      <c r="T50" s="51"/>
      <c r="U50" s="90"/>
      <c r="V50" s="13"/>
    </row>
    <row r="51" spans="1:22" ht="8.1" customHeight="1">
      <c r="A51" s="10"/>
      <c r="B51" s="10"/>
      <c r="C51" s="14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13"/>
      <c r="T51" s="13"/>
      <c r="U51" s="90"/>
      <c r="V51" s="13"/>
    </row>
    <row r="52" spans="1:22" ht="9.9499999999999993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5"/>
      <c r="P52" s="15"/>
      <c r="Q52" s="15"/>
      <c r="R52" s="15"/>
      <c r="S52" s="15"/>
      <c r="T52" s="15"/>
      <c r="U52" s="90"/>
      <c r="V52" s="15"/>
    </row>
    <row r="177" spans="3:4">
      <c r="C177" s="16">
        <v>178722</v>
      </c>
    </row>
    <row r="178" spans="3:4">
      <c r="C178" s="16">
        <v>684989</v>
      </c>
      <c r="D178" s="17" t="s">
        <v>15</v>
      </c>
    </row>
    <row r="179" spans="3:4">
      <c r="C179" s="16">
        <v>777275</v>
      </c>
      <c r="D179" s="17" t="s">
        <v>16</v>
      </c>
    </row>
    <row r="180" spans="3:4">
      <c r="C180" s="16">
        <v>998269</v>
      </c>
      <c r="D180" s="17" t="s">
        <v>17</v>
      </c>
    </row>
    <row r="181" spans="3:4">
      <c r="D181" s="17" t="s">
        <v>18</v>
      </c>
    </row>
    <row r="182" spans="3:4">
      <c r="C182" s="16">
        <v>2285265.8080000002</v>
      </c>
    </row>
  </sheetData>
  <mergeCells count="6">
    <mergeCell ref="C5:C11"/>
    <mergeCell ref="U42:U52"/>
    <mergeCell ref="D5:D11"/>
    <mergeCell ref="T5:T11"/>
    <mergeCell ref="U2:U17"/>
    <mergeCell ref="P6:P10"/>
  </mergeCells>
  <phoneticPr fontId="3" type="noConversion"/>
  <printOptions gridLinesSet="0"/>
  <pageMargins left="0.78740157480314965" right="1.5748031496062993" top="0.98425196850393704" bottom="0.98425196850393704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217</vt:lpstr>
      <vt:lpstr>'217'!A_impresión_IM</vt:lpstr>
      <vt:lpstr>'217'!Área_de_impresión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S.H.C.P.</dc:creator>
  <cp:lastModifiedBy>cristina_castro</cp:lastModifiedBy>
  <cp:lastPrinted>2016-08-23T18:24:20Z</cp:lastPrinted>
  <dcterms:created xsi:type="dcterms:W3CDTF">2001-08-07T18:20:25Z</dcterms:created>
  <dcterms:modified xsi:type="dcterms:W3CDTF">2016-08-23T18:49:05Z</dcterms:modified>
</cp:coreProperties>
</file>