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Estadistico para PR_10_08_16\Nomenclatura\"/>
    </mc:Choice>
  </mc:AlternateContent>
  <bookViews>
    <workbookView xWindow="480" yWindow="240" windowWidth="9720" windowHeight="6555"/>
  </bookViews>
  <sheets>
    <sheet name="M4_405A" sheetId="2" r:id="rId1"/>
  </sheets>
  <definedNames>
    <definedName name="_xlnm.Print_Area" localSheetId="0">M4_405A!$A$1:$J$32</definedName>
  </definedNames>
  <calcPr calcId="152511"/>
</workbook>
</file>

<file path=xl/calcChain.xml><?xml version="1.0" encoding="utf-8"?>
<calcChain xmlns="http://schemas.openxmlformats.org/spreadsheetml/2006/main">
  <c r="J18" i="2" l="1"/>
  <c r="J13" i="2"/>
  <c r="J6" i="2"/>
  <c r="I6" i="2"/>
  <c r="I18" i="2"/>
  <c r="I13" i="2"/>
  <c r="H18" i="2"/>
  <c r="H6" i="2"/>
  <c r="H13" i="2"/>
  <c r="I5" i="2" l="1"/>
  <c r="J5" i="2"/>
  <c r="H5" i="2"/>
</calcChain>
</file>

<file path=xl/sharedStrings.xml><?xml version="1.0" encoding="utf-8"?>
<sst xmlns="http://schemas.openxmlformats.org/spreadsheetml/2006/main" count="30" uniqueCount="30">
  <si>
    <t>(Millones de pesos)</t>
  </si>
  <si>
    <t>Concepto</t>
  </si>
  <si>
    <t xml:space="preserve">  Total</t>
  </si>
  <si>
    <t>2/ Para 2002 se incluyen 48 878.0 millones de pesos correspondientes a la liquidación de BANRURAL y a la creación de Financiera Rural.</t>
  </si>
  <si>
    <t xml:space="preserve">1/ En 1998 se incorporó por primera vez la clasificación funcional del gasto programable. La información de años anteriores se clasificó aplicando los criterios del planteamiento de ese año. </t>
  </si>
  <si>
    <t>(Continúa)</t>
  </si>
  <si>
    <t xml:space="preserve">  Funciones de desarrollo social  </t>
  </si>
  <si>
    <t xml:space="preserve">    Educación  </t>
  </si>
  <si>
    <t xml:space="preserve">    Salud  </t>
  </si>
  <si>
    <t xml:space="preserve">    Seguridad social  </t>
  </si>
  <si>
    <t xml:space="preserve">    Laboral  </t>
  </si>
  <si>
    <t xml:space="preserve">    Abasto y asistencia social  </t>
  </si>
  <si>
    <t xml:space="preserve">    Desarrollo regional y urbano  </t>
  </si>
  <si>
    <t xml:space="preserve">  Funciones productivas  </t>
  </si>
  <si>
    <t xml:space="preserve">    Energía  </t>
  </si>
  <si>
    <t xml:space="preserve">    Comunicaciones y transportes  </t>
  </si>
  <si>
    <t xml:space="preserve">    Otros servicios y actividades económicas  </t>
  </si>
  <si>
    <t xml:space="preserve">  Funciones de gestión gubernamental  </t>
  </si>
  <si>
    <t xml:space="preserve">    Legislación </t>
  </si>
  <si>
    <t xml:space="preserve">    Impartición de justicia  </t>
  </si>
  <si>
    <t xml:space="preserve">    Organización de los procesos electorales  </t>
  </si>
  <si>
    <t xml:space="preserve">    Procuración de justicia  </t>
  </si>
  <si>
    <t xml:space="preserve">    Soberanía del territorio nacional  </t>
  </si>
  <si>
    <t xml:space="preserve">    Gobierno  </t>
  </si>
  <si>
    <t xml:space="preserve">    Medio ambiente y recursos naturales  </t>
  </si>
  <si>
    <t xml:space="preserve">    derechos humanos  </t>
  </si>
  <si>
    <t xml:space="preserve">    Protección y promoción de los </t>
  </si>
  <si>
    <t>Fuente: Cuenta de la Hacienda Pública Federal.</t>
  </si>
  <si>
    <r>
      <t xml:space="preserve">Gasto programable del sector público presupuestario en clasificación funcional </t>
    </r>
    <r>
      <rPr>
        <b/>
        <vertAlign val="superscript"/>
        <sz val="8.5"/>
        <rFont val="Soberana Sans Light"/>
        <family val="3"/>
      </rPr>
      <t>1/</t>
    </r>
  </si>
  <si>
    <r>
      <t xml:space="preserve">    Desarrollo agropecuario y pesca </t>
    </r>
    <r>
      <rPr>
        <vertAlign val="superscript"/>
        <sz val="5.5"/>
        <rFont val="Soberana Sans Light"/>
        <family val="3"/>
      </rPr>
      <t>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</si>
</sst>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0.0"/>
    <numFmt numFmtId="166" formatCode="#,##0.0"/>
  </numFmts>
  <fonts count="13" x14ac:knownFonts="1">
    <font>
      <sz val="10"/>
      <name val="Arial"/>
    </font>
    <font>
      <sz val="12"/>
      <name val="Helv"/>
    </font>
    <font>
      <sz val="6"/>
      <name val="Soberana Sans Light"/>
      <family val="3"/>
    </font>
    <font>
      <sz val="8"/>
      <name val="Soberana Sans Light"/>
      <family val="3"/>
    </font>
    <font>
      <sz val="10"/>
      <name val="Soberana Sans Light"/>
      <family val="3"/>
    </font>
    <font>
      <sz val="7"/>
      <name val="Soberana Sans Light"/>
      <family val="3"/>
    </font>
    <font>
      <b/>
      <sz val="8.5"/>
      <name val="Soberana Sans Light"/>
      <family val="3"/>
    </font>
    <font>
      <b/>
      <sz val="5.5"/>
      <name val="Soberana Sans Light"/>
      <family val="3"/>
    </font>
    <font>
      <sz val="5.5"/>
      <name val="Soberana Sans Light"/>
      <family val="3"/>
    </font>
    <font>
      <b/>
      <sz val="5"/>
      <name val="Soberana Sans Light"/>
      <family val="3"/>
    </font>
    <font>
      <sz val="5"/>
      <name val="Soberana Sans Light"/>
      <family val="3"/>
    </font>
    <font>
      <b/>
      <vertAlign val="superscript"/>
      <sz val="8.5"/>
      <name val="Soberana Sans Light"/>
      <family val="3"/>
    </font>
    <font>
      <vertAlign val="superscript"/>
      <sz val="5.5"/>
      <name val="Soberana Sans Light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164" fontId="1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Alignment="1">
      <alignment vertical="top" textRotation="180"/>
    </xf>
    <xf numFmtId="0" fontId="5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textRotation="180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Alignment="1">
      <alignment horizontal="left" vertical="center"/>
    </xf>
    <xf numFmtId="166" fontId="9" fillId="0" borderId="4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166" fontId="10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textRotation="180"/>
    </xf>
    <xf numFmtId="0" fontId="4" fillId="0" borderId="0" xfId="0" applyFont="1" applyAlignment="1"/>
    <xf numFmtId="0" fontId="3" fillId="0" borderId="0" xfId="0" applyFont="1" applyAlignment="1">
      <alignment horizontal="right" vertical="top" textRotation="180"/>
    </xf>
  </cellXfs>
  <cellStyles count="2">
    <cellStyle name="Normal" xfId="0" builtinId="0"/>
    <cellStyle name="Normal_pag20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0</xdr:row>
      <xdr:rowOff>0</xdr:rowOff>
    </xdr:from>
    <xdr:to>
      <xdr:col>7</xdr:col>
      <xdr:colOff>9525</xdr:colOff>
      <xdr:row>0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7658100" y="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467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7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78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79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0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3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4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5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6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8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0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1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2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3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4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8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099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0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1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4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5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6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0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0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1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2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3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4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8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19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0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1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3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4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5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6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2127" name="Texto 23"/>
        <xdr:cNvSpPr txBox="1">
          <a:spLocks noChangeArrowheads="1"/>
        </xdr:cNvSpPr>
      </xdr:nvSpPr>
      <xdr:spPr bwMode="auto">
        <a:xfrm>
          <a:off x="9886950" y="1714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8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3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5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4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8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5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5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6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8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7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5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8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8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19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5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0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8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1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4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5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6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7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29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30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31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32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8</xdr:row>
      <xdr:rowOff>0</xdr:rowOff>
    </xdr:from>
    <xdr:to>
      <xdr:col>10</xdr:col>
      <xdr:colOff>152400</xdr:colOff>
      <xdr:row>8</xdr:row>
      <xdr:rowOff>0</xdr:rowOff>
    </xdr:to>
    <xdr:sp macro="" textlink="">
      <xdr:nvSpPr>
        <xdr:cNvPr id="2233" name="Texto 23"/>
        <xdr:cNvSpPr txBox="1">
          <a:spLocks noChangeArrowheads="1"/>
        </xdr:cNvSpPr>
      </xdr:nvSpPr>
      <xdr:spPr bwMode="auto">
        <a:xfrm>
          <a:off x="9886950" y="1819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1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2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3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4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5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6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7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8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59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0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1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2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3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4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5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6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7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8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69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0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1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2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3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4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5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6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7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8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79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0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1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2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3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4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5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6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7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64</xdr:row>
      <xdr:rowOff>0</xdr:rowOff>
    </xdr:from>
    <xdr:to>
      <xdr:col>10</xdr:col>
      <xdr:colOff>152400</xdr:colOff>
      <xdr:row>64</xdr:row>
      <xdr:rowOff>0</xdr:rowOff>
    </xdr:to>
    <xdr:sp macro="" textlink="">
      <xdr:nvSpPr>
        <xdr:cNvPr id="2288" name="Texto 23"/>
        <xdr:cNvSpPr txBox="1">
          <a:spLocks noChangeArrowheads="1"/>
        </xdr:cNvSpPr>
      </xdr:nvSpPr>
      <xdr:spPr bwMode="auto">
        <a:xfrm>
          <a:off x="9886950" y="81819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8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29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0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1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2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3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4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5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6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7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8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59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60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61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62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63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  <xdr:twoCellAnchor>
    <xdr:from>
      <xdr:col>10</xdr:col>
      <xdr:colOff>409575</xdr:colOff>
      <xdr:row>65</xdr:row>
      <xdr:rowOff>0</xdr:rowOff>
    </xdr:from>
    <xdr:to>
      <xdr:col>10</xdr:col>
      <xdr:colOff>152400</xdr:colOff>
      <xdr:row>65</xdr:row>
      <xdr:rowOff>0</xdr:rowOff>
    </xdr:to>
    <xdr:sp macro="" textlink="">
      <xdr:nvSpPr>
        <xdr:cNvPr id="2364" name="Texto 23"/>
        <xdr:cNvSpPr txBox="1">
          <a:spLocks noChangeArrowheads="1"/>
        </xdr:cNvSpPr>
      </xdr:nvSpPr>
      <xdr:spPr bwMode="auto">
        <a:xfrm>
          <a:off x="9886950" y="829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Helv"/>
            </a:rPr>
            <a:t>3/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showGridLines="0" tabSelected="1" zoomScale="190" zoomScaleNormal="190" workbookViewId="0">
      <selection activeCell="A15" sqref="A15"/>
    </sheetView>
  </sheetViews>
  <sheetFormatPr baseColWidth="10" defaultRowHeight="9" customHeight="1" x14ac:dyDescent="0.15"/>
  <cols>
    <col min="1" max="1" width="22" style="1" customWidth="1"/>
    <col min="2" max="10" width="7" style="1" customWidth="1"/>
    <col min="11" max="11" width="10.5703125" style="1" customWidth="1"/>
    <col min="12" max="16384" width="11.42578125" style="1"/>
  </cols>
  <sheetData>
    <row r="1" spans="1:11" ht="17.100000000000001" customHeight="1" x14ac:dyDescent="0.2">
      <c r="A1" s="6" t="s">
        <v>28</v>
      </c>
      <c r="B1" s="7"/>
      <c r="C1" s="7"/>
      <c r="D1" s="7"/>
      <c r="E1" s="7"/>
      <c r="F1" s="7"/>
      <c r="G1" s="7"/>
      <c r="H1" s="7"/>
      <c r="K1" s="24"/>
    </row>
    <row r="2" spans="1:11" ht="9.9499999999999993" customHeight="1" x14ac:dyDescent="0.15">
      <c r="A2" s="8" t="s">
        <v>0</v>
      </c>
      <c r="J2" s="9" t="s">
        <v>5</v>
      </c>
      <c r="K2" s="24"/>
    </row>
    <row r="3" spans="1:11" ht="2.25" customHeight="1" x14ac:dyDescent="0.15">
      <c r="K3" s="24"/>
    </row>
    <row r="4" spans="1:11" ht="19.5" customHeight="1" x14ac:dyDescent="0.15">
      <c r="A4" s="10" t="s">
        <v>1</v>
      </c>
      <c r="B4" s="10">
        <v>1994</v>
      </c>
      <c r="C4" s="10">
        <v>1995</v>
      </c>
      <c r="D4" s="10">
        <v>1996</v>
      </c>
      <c r="E4" s="10">
        <v>1997</v>
      </c>
      <c r="F4" s="10">
        <v>1998</v>
      </c>
      <c r="G4" s="10">
        <v>1999</v>
      </c>
      <c r="H4" s="10">
        <v>2000</v>
      </c>
      <c r="I4" s="10">
        <v>2001</v>
      </c>
      <c r="J4" s="10">
        <v>2002</v>
      </c>
      <c r="K4" s="24"/>
    </row>
    <row r="5" spans="1:11" ht="11.25" customHeight="1" x14ac:dyDescent="0.15">
      <c r="A5" s="11" t="s">
        <v>2</v>
      </c>
      <c r="B5" s="19">
        <v>249480.5</v>
      </c>
      <c r="C5" s="19">
        <v>290423.59999999998</v>
      </c>
      <c r="D5" s="19">
        <v>403449.5</v>
      </c>
      <c r="E5" s="19">
        <v>528123.9</v>
      </c>
      <c r="F5" s="19">
        <v>600583</v>
      </c>
      <c r="G5" s="19">
        <v>711228.2</v>
      </c>
      <c r="H5" s="19">
        <f>H18+H6+H13</f>
        <v>855286</v>
      </c>
      <c r="I5" s="19">
        <f>I18+I6+I13</f>
        <v>937213.9</v>
      </c>
      <c r="J5" s="19">
        <f>J18+J6+J13</f>
        <v>1078860.5</v>
      </c>
      <c r="K5" s="24"/>
    </row>
    <row r="6" spans="1:11" ht="11.25" customHeight="1" x14ac:dyDescent="0.15">
      <c r="A6" s="12" t="s">
        <v>6</v>
      </c>
      <c r="B6" s="20">
        <v>131591.70000000001</v>
      </c>
      <c r="C6" s="20">
        <v>155249.1</v>
      </c>
      <c r="D6" s="20">
        <v>212111.7</v>
      </c>
      <c r="E6" s="20">
        <v>274756.5</v>
      </c>
      <c r="F6" s="20">
        <v>347511</v>
      </c>
      <c r="G6" s="20">
        <v>433375.1</v>
      </c>
      <c r="H6" s="20">
        <f>SUM(H7:H12)</f>
        <v>519239.9</v>
      </c>
      <c r="I6" s="20">
        <f>SUM(I7:I12)</f>
        <v>580502</v>
      </c>
      <c r="J6" s="20">
        <f>SUM(J7:J12)</f>
        <v>642629.70000000007</v>
      </c>
      <c r="K6" s="24"/>
    </row>
    <row r="7" spans="1:11" ht="7.5" customHeight="1" x14ac:dyDescent="0.15">
      <c r="A7" s="13" t="s">
        <v>7</v>
      </c>
      <c r="B7" s="21">
        <v>58112.1</v>
      </c>
      <c r="C7" s="21">
        <v>69554.8</v>
      </c>
      <c r="D7" s="21">
        <v>94393.5</v>
      </c>
      <c r="E7" s="21">
        <v>114090.9</v>
      </c>
      <c r="F7" s="21">
        <v>148507</v>
      </c>
      <c r="G7" s="21">
        <v>175668.6</v>
      </c>
      <c r="H7" s="21">
        <v>207006.4</v>
      </c>
      <c r="I7" s="21">
        <v>235127.2</v>
      </c>
      <c r="J7" s="21">
        <v>259588.9</v>
      </c>
      <c r="K7" s="24"/>
    </row>
    <row r="8" spans="1:11" ht="7.5" customHeight="1" x14ac:dyDescent="0.15">
      <c r="A8" s="13" t="s">
        <v>8</v>
      </c>
      <c r="B8" s="21">
        <v>34487.599999999999</v>
      </c>
      <c r="C8" s="21">
        <v>40557.300000000003</v>
      </c>
      <c r="D8" s="21">
        <v>52531.4</v>
      </c>
      <c r="E8" s="21">
        <v>71003.7</v>
      </c>
      <c r="F8" s="21">
        <v>88017.600000000006</v>
      </c>
      <c r="G8" s="21">
        <v>110120.9</v>
      </c>
      <c r="H8" s="21">
        <v>122041.60000000001</v>
      </c>
      <c r="I8" s="21">
        <v>135483.29999999999</v>
      </c>
      <c r="J8" s="21">
        <v>132878.70000000001</v>
      </c>
      <c r="K8" s="24"/>
    </row>
    <row r="9" spans="1:11" ht="7.5" customHeight="1" x14ac:dyDescent="0.15">
      <c r="A9" s="14" t="s">
        <v>9</v>
      </c>
      <c r="B9" s="21">
        <v>16953.900000000001</v>
      </c>
      <c r="C9" s="21">
        <v>22556.400000000001</v>
      </c>
      <c r="D9" s="21">
        <v>32525.7</v>
      </c>
      <c r="E9" s="21">
        <v>52675.9</v>
      </c>
      <c r="F9" s="21">
        <v>63336</v>
      </c>
      <c r="G9" s="21">
        <v>95014.6</v>
      </c>
      <c r="H9" s="21">
        <v>123398</v>
      </c>
      <c r="I9" s="21">
        <v>128913.8</v>
      </c>
      <c r="J9" s="21">
        <v>159980.9</v>
      </c>
      <c r="K9" s="24"/>
    </row>
    <row r="10" spans="1:11" ht="7.5" customHeight="1" x14ac:dyDescent="0.15">
      <c r="A10" s="14" t="s">
        <v>10</v>
      </c>
      <c r="B10" s="21">
        <v>752</v>
      </c>
      <c r="C10" s="21">
        <v>1150.7</v>
      </c>
      <c r="D10" s="21">
        <v>727.3</v>
      </c>
      <c r="E10" s="21">
        <v>1720.7</v>
      </c>
      <c r="F10" s="21">
        <v>1902.8</v>
      </c>
      <c r="G10" s="21">
        <v>2277.3000000000002</v>
      </c>
      <c r="H10" s="21">
        <v>2692.2</v>
      </c>
      <c r="I10" s="21">
        <v>2650</v>
      </c>
      <c r="J10" s="21">
        <v>2486</v>
      </c>
      <c r="K10" s="24"/>
    </row>
    <row r="11" spans="1:11" ht="7.5" customHeight="1" x14ac:dyDescent="0.15">
      <c r="A11" s="14" t="s">
        <v>11</v>
      </c>
      <c r="B11" s="21">
        <v>4383.3999999999996</v>
      </c>
      <c r="C11" s="21">
        <v>6433.6</v>
      </c>
      <c r="D11" s="21">
        <v>10267</v>
      </c>
      <c r="E11" s="21">
        <v>8909.6</v>
      </c>
      <c r="F11" s="21">
        <v>9475.5</v>
      </c>
      <c r="G11" s="21">
        <v>10097.9</v>
      </c>
      <c r="H11" s="21">
        <v>10823.2</v>
      </c>
      <c r="I11" s="21">
        <v>12766.1</v>
      </c>
      <c r="J11" s="21">
        <v>14582.8</v>
      </c>
      <c r="K11" s="24"/>
    </row>
    <row r="12" spans="1:11" ht="7.5" customHeight="1" x14ac:dyDescent="0.15">
      <c r="A12" s="14" t="s">
        <v>12</v>
      </c>
      <c r="B12" s="21">
        <v>16902.7</v>
      </c>
      <c r="C12" s="21">
        <v>14996.3</v>
      </c>
      <c r="D12" s="21">
        <v>21666.799999999999</v>
      </c>
      <c r="E12" s="21">
        <v>26355.7</v>
      </c>
      <c r="F12" s="21">
        <v>36272.1</v>
      </c>
      <c r="G12" s="21">
        <v>40195.800000000003</v>
      </c>
      <c r="H12" s="21">
        <v>53278.5</v>
      </c>
      <c r="I12" s="21">
        <v>65561.600000000006</v>
      </c>
      <c r="J12" s="21">
        <v>73112.399999999994</v>
      </c>
      <c r="K12" s="24"/>
    </row>
    <row r="13" spans="1:11" ht="11.25" customHeight="1" x14ac:dyDescent="0.15">
      <c r="A13" s="11" t="s">
        <v>13</v>
      </c>
      <c r="B13" s="20">
        <v>90065.8</v>
      </c>
      <c r="C13" s="20">
        <v>103403.4</v>
      </c>
      <c r="D13" s="20">
        <v>149342.6</v>
      </c>
      <c r="E13" s="20">
        <v>189332.4</v>
      </c>
      <c r="F13" s="20">
        <v>188573.7</v>
      </c>
      <c r="G13" s="20">
        <v>192848.8</v>
      </c>
      <c r="H13" s="20">
        <f>SUM(H14:H17)</f>
        <v>220468.8</v>
      </c>
      <c r="I13" s="20">
        <f>SUM(I14:I17)</f>
        <v>242615.9</v>
      </c>
      <c r="J13" s="20">
        <f>SUM(J14:J17)</f>
        <v>316726.69999999995</v>
      </c>
      <c r="K13" s="24"/>
    </row>
    <row r="14" spans="1:11" ht="7.5" customHeight="1" x14ac:dyDescent="0.15">
      <c r="A14" s="14" t="s">
        <v>29</v>
      </c>
      <c r="B14" s="21">
        <v>22243.4</v>
      </c>
      <c r="C14" s="21">
        <v>20662.3</v>
      </c>
      <c r="D14" s="21">
        <v>27132.1</v>
      </c>
      <c r="E14" s="21">
        <v>28202.2</v>
      </c>
      <c r="F14" s="21">
        <v>30247.599999999999</v>
      </c>
      <c r="G14" s="21">
        <v>26644.400000000001</v>
      </c>
      <c r="H14" s="21">
        <v>29827.8</v>
      </c>
      <c r="I14" s="21">
        <v>34691.5</v>
      </c>
      <c r="J14" s="21">
        <v>85336.2</v>
      </c>
      <c r="K14" s="24"/>
    </row>
    <row r="15" spans="1:11" ht="7.5" customHeight="1" x14ac:dyDescent="0.15">
      <c r="A15" s="14" t="s">
        <v>14</v>
      </c>
      <c r="B15" s="21">
        <v>49673.5</v>
      </c>
      <c r="C15" s="21">
        <v>65197.5</v>
      </c>
      <c r="D15" s="21">
        <v>95567.4</v>
      </c>
      <c r="E15" s="21">
        <v>110835.3</v>
      </c>
      <c r="F15" s="21">
        <v>129079.6</v>
      </c>
      <c r="G15" s="21">
        <v>138261</v>
      </c>
      <c r="H15" s="21">
        <v>162443.4</v>
      </c>
      <c r="I15" s="21">
        <v>180281.7</v>
      </c>
      <c r="J15" s="21">
        <v>192909.3</v>
      </c>
      <c r="K15" s="24"/>
    </row>
    <row r="16" spans="1:11" ht="7.5" customHeight="1" x14ac:dyDescent="0.15">
      <c r="A16" s="14" t="s">
        <v>15</v>
      </c>
      <c r="B16" s="21">
        <v>15577.1</v>
      </c>
      <c r="C16" s="21">
        <v>14491.3</v>
      </c>
      <c r="D16" s="21">
        <v>22776.9</v>
      </c>
      <c r="E16" s="21">
        <v>44942.1</v>
      </c>
      <c r="F16" s="21">
        <v>24209.200000000001</v>
      </c>
      <c r="G16" s="21">
        <v>24036.5</v>
      </c>
      <c r="H16" s="21">
        <v>23569.1</v>
      </c>
      <c r="I16" s="21">
        <v>19821.3</v>
      </c>
      <c r="J16" s="21">
        <v>30200.6</v>
      </c>
      <c r="K16" s="24"/>
    </row>
    <row r="17" spans="1:12" ht="7.5" customHeight="1" x14ac:dyDescent="0.15">
      <c r="A17" s="14" t="s">
        <v>16</v>
      </c>
      <c r="B17" s="21">
        <v>2571.8000000000002</v>
      </c>
      <c r="C17" s="21">
        <v>3052.3</v>
      </c>
      <c r="D17" s="21">
        <v>3866.2</v>
      </c>
      <c r="E17" s="21">
        <v>5352.8</v>
      </c>
      <c r="F17" s="21">
        <v>5037.3</v>
      </c>
      <c r="G17" s="21">
        <v>3906.9</v>
      </c>
      <c r="H17" s="21">
        <v>4628.5</v>
      </c>
      <c r="I17" s="21">
        <v>7821.4</v>
      </c>
      <c r="J17" s="21">
        <v>8280.6</v>
      </c>
      <c r="K17" s="24"/>
    </row>
    <row r="18" spans="1:12" ht="11.25" customHeight="1" x14ac:dyDescent="0.15">
      <c r="A18" s="12" t="s">
        <v>17</v>
      </c>
      <c r="B18" s="20">
        <v>27823</v>
      </c>
      <c r="C18" s="20">
        <v>31771.1</v>
      </c>
      <c r="D18" s="20">
        <v>41995.199999999997</v>
      </c>
      <c r="E18" s="20">
        <v>64035</v>
      </c>
      <c r="F18" s="20">
        <v>64498.3</v>
      </c>
      <c r="G18" s="20">
        <v>85004.3</v>
      </c>
      <c r="H18" s="20">
        <f>SUM(H19:H25)</f>
        <v>115577.29999999999</v>
      </c>
      <c r="I18" s="20">
        <f>SUM(I19:I27)</f>
        <v>114096</v>
      </c>
      <c r="J18" s="20">
        <f>SUM(J19:J27)</f>
        <v>119504.09999999998</v>
      </c>
      <c r="K18" s="24"/>
    </row>
    <row r="19" spans="1:12" ht="7.5" customHeight="1" x14ac:dyDescent="0.15">
      <c r="A19" s="14" t="s">
        <v>18</v>
      </c>
      <c r="B19" s="21">
        <v>933.9</v>
      </c>
      <c r="C19" s="21">
        <v>1055.2</v>
      </c>
      <c r="D19" s="21">
        <v>1518.4</v>
      </c>
      <c r="E19" s="21">
        <v>2059.9</v>
      </c>
      <c r="F19" s="21">
        <v>2417.1999999999998</v>
      </c>
      <c r="G19" s="21">
        <v>3236.5</v>
      </c>
      <c r="H19" s="21">
        <v>3791.4</v>
      </c>
      <c r="I19" s="21">
        <v>4405.7</v>
      </c>
      <c r="J19" s="21">
        <v>4967.1000000000004</v>
      </c>
      <c r="K19" s="24"/>
    </row>
    <row r="20" spans="1:12" ht="7.5" customHeight="1" x14ac:dyDescent="0.15">
      <c r="A20" s="14" t="s">
        <v>19</v>
      </c>
      <c r="B20" s="21">
        <v>1650.7</v>
      </c>
      <c r="C20" s="21">
        <v>1953</v>
      </c>
      <c r="D20" s="21">
        <v>2782.5</v>
      </c>
      <c r="E20" s="21">
        <v>3870.1</v>
      </c>
      <c r="F20" s="21">
        <v>5413.8</v>
      </c>
      <c r="G20" s="21">
        <v>7675.3</v>
      </c>
      <c r="H20" s="21">
        <v>10538.5</v>
      </c>
      <c r="I20" s="21">
        <v>15238.9</v>
      </c>
      <c r="J20" s="21">
        <v>17392.3</v>
      </c>
      <c r="K20" s="2"/>
    </row>
    <row r="21" spans="1:12" ht="7.5" customHeight="1" x14ac:dyDescent="0.15">
      <c r="A21" s="14" t="s">
        <v>20</v>
      </c>
      <c r="B21" s="21">
        <v>2479</v>
      </c>
      <c r="C21" s="21">
        <v>1313.9</v>
      </c>
      <c r="D21" s="21">
        <v>2167.3000000000002</v>
      </c>
      <c r="E21" s="21">
        <v>5368.1</v>
      </c>
      <c r="F21" s="21">
        <v>3160.4</v>
      </c>
      <c r="G21" s="21">
        <v>3512.8</v>
      </c>
      <c r="H21" s="21">
        <v>8238.7000000000007</v>
      </c>
      <c r="I21" s="21">
        <v>5218</v>
      </c>
      <c r="J21" s="21">
        <v>5850.7</v>
      </c>
      <c r="K21" s="2"/>
    </row>
    <row r="22" spans="1:12" ht="7.5" customHeight="1" x14ac:dyDescent="0.15">
      <c r="A22" s="14" t="s">
        <v>21</v>
      </c>
      <c r="B22" s="21">
        <v>1831</v>
      </c>
      <c r="C22" s="21">
        <v>2064.9</v>
      </c>
      <c r="D22" s="21">
        <v>2528.4</v>
      </c>
      <c r="E22" s="21">
        <v>2898.6</v>
      </c>
      <c r="F22" s="21">
        <v>3022.7</v>
      </c>
      <c r="G22" s="21">
        <v>4064.8</v>
      </c>
      <c r="H22" s="21">
        <v>4508.7</v>
      </c>
      <c r="I22" s="21">
        <v>5526.7</v>
      </c>
      <c r="J22" s="21">
        <v>7992.9</v>
      </c>
    </row>
    <row r="23" spans="1:12" ht="7.5" customHeight="1" x14ac:dyDescent="0.15">
      <c r="A23" s="14" t="s">
        <v>22</v>
      </c>
      <c r="B23" s="21">
        <v>9633.5</v>
      </c>
      <c r="C23" s="21">
        <v>10367.799999999999</v>
      </c>
      <c r="D23" s="21">
        <v>14636.5</v>
      </c>
      <c r="E23" s="21">
        <v>18293</v>
      </c>
      <c r="F23" s="21">
        <v>19469</v>
      </c>
      <c r="G23" s="21">
        <v>22908.2</v>
      </c>
      <c r="H23" s="21">
        <v>25843.8</v>
      </c>
      <c r="I23" s="21">
        <v>27479.9</v>
      </c>
      <c r="J23" s="21">
        <v>26834.7</v>
      </c>
    </row>
    <row r="24" spans="1:12" ht="7.5" customHeight="1" x14ac:dyDescent="0.15">
      <c r="A24" s="14" t="s">
        <v>23</v>
      </c>
      <c r="B24" s="21">
        <v>10473.700000000001</v>
      </c>
      <c r="C24" s="21">
        <v>13169.2</v>
      </c>
      <c r="D24" s="21">
        <v>15427.3</v>
      </c>
      <c r="E24" s="21">
        <v>24148.3</v>
      </c>
      <c r="F24" s="21">
        <v>25142.3</v>
      </c>
      <c r="G24" s="21">
        <v>34351.800000000003</v>
      </c>
      <c r="H24" s="21">
        <v>52328.3</v>
      </c>
      <c r="I24" s="21">
        <v>45479.8</v>
      </c>
      <c r="J24" s="21">
        <v>43656.6</v>
      </c>
    </row>
    <row r="25" spans="1:12" ht="7.5" customHeight="1" x14ac:dyDescent="0.15">
      <c r="A25" s="14" t="s">
        <v>24</v>
      </c>
      <c r="B25" s="21">
        <v>821.2</v>
      </c>
      <c r="C25" s="21">
        <v>1847.1</v>
      </c>
      <c r="D25" s="21">
        <v>2934.8</v>
      </c>
      <c r="E25" s="21">
        <v>7397</v>
      </c>
      <c r="F25" s="21">
        <v>5872.9</v>
      </c>
      <c r="G25" s="21">
        <v>9254.9</v>
      </c>
      <c r="H25" s="21">
        <v>10327.9</v>
      </c>
      <c r="I25" s="21">
        <v>10361.1</v>
      </c>
      <c r="J25" s="21">
        <v>12162.9</v>
      </c>
    </row>
    <row r="26" spans="1:12" ht="7.5" customHeight="1" x14ac:dyDescent="0.15">
      <c r="A26" s="14" t="s">
        <v>26</v>
      </c>
      <c r="B26" s="21"/>
      <c r="C26" s="21"/>
      <c r="D26" s="21"/>
      <c r="E26" s="21"/>
      <c r="F26" s="21"/>
      <c r="G26" s="21"/>
      <c r="H26" s="20"/>
      <c r="I26" s="20"/>
      <c r="J26" s="20"/>
    </row>
    <row r="27" spans="1:12" ht="7.5" customHeight="1" x14ac:dyDescent="0.15">
      <c r="A27" s="14" t="s">
        <v>25</v>
      </c>
      <c r="B27" s="21"/>
      <c r="C27" s="21"/>
      <c r="D27" s="21"/>
      <c r="E27" s="21"/>
      <c r="F27" s="21"/>
      <c r="G27" s="21"/>
      <c r="H27" s="20"/>
      <c r="I27" s="21">
        <v>385.9</v>
      </c>
      <c r="J27" s="21">
        <v>646.9</v>
      </c>
    </row>
    <row r="28" spans="1:12" ht="1.5" customHeight="1" x14ac:dyDescent="0.15">
      <c r="A28" s="3"/>
      <c r="B28" s="15"/>
      <c r="C28" s="15"/>
      <c r="D28" s="15"/>
      <c r="E28" s="15"/>
      <c r="F28" s="15"/>
      <c r="G28" s="15"/>
      <c r="H28" s="15"/>
      <c r="I28" s="15"/>
      <c r="J28" s="15"/>
    </row>
    <row r="29" spans="1:12" ht="2.25" customHeight="1" x14ac:dyDescent="0.15"/>
    <row r="30" spans="1:12" ht="9" customHeight="1" x14ac:dyDescent="0.15">
      <c r="A30" s="16" t="s">
        <v>4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9" customHeight="1" x14ac:dyDescent="0.15">
      <c r="A31" s="18" t="s">
        <v>3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t="9" customHeight="1" x14ac:dyDescent="0.15">
      <c r="A32" s="1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8.1" customHeight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8.1" customHeight="1" x14ac:dyDescent="0.15"/>
    <row r="35" spans="1:12" ht="8.1" customHeight="1" x14ac:dyDescent="0.15">
      <c r="A35" s="4"/>
    </row>
    <row r="36" spans="1:12" ht="8.1" customHeight="1" x14ac:dyDescent="0.15">
      <c r="A36" s="4"/>
    </row>
    <row r="37" spans="1:12" ht="8.1" customHeight="1" x14ac:dyDescent="0.15">
      <c r="A37" s="4"/>
    </row>
    <row r="38" spans="1:12" ht="8.1" customHeight="1" x14ac:dyDescent="0.15">
      <c r="A38" s="4"/>
    </row>
    <row r="39" spans="1:12" ht="8.1" customHeight="1" x14ac:dyDescent="0.15">
      <c r="A39" s="4"/>
    </row>
    <row r="40" spans="1:12" ht="8.1" customHeight="1" x14ac:dyDescent="0.15">
      <c r="A40" s="4"/>
    </row>
    <row r="41" spans="1:12" ht="8.1" customHeight="1" x14ac:dyDescent="0.15">
      <c r="A41" s="4"/>
      <c r="K41" s="22"/>
    </row>
    <row r="42" spans="1:12" ht="9" customHeight="1" x14ac:dyDescent="0.15">
      <c r="K42" s="23"/>
    </row>
    <row r="43" spans="1:12" ht="9" customHeight="1" x14ac:dyDescent="0.15">
      <c r="K43" s="23"/>
    </row>
    <row r="44" spans="1:12" ht="9" customHeight="1" x14ac:dyDescent="0.15">
      <c r="K44" s="23"/>
    </row>
    <row r="45" spans="1:12" ht="9" customHeight="1" x14ac:dyDescent="0.15">
      <c r="K45" s="23"/>
    </row>
    <row r="46" spans="1:12" ht="9" customHeight="1" x14ac:dyDescent="0.15">
      <c r="K46" s="23"/>
    </row>
    <row r="47" spans="1:12" ht="9" customHeight="1" x14ac:dyDescent="0.15">
      <c r="K47" s="23"/>
    </row>
    <row r="48" spans="1:12" ht="9" customHeight="1" x14ac:dyDescent="0.15">
      <c r="K48" s="23"/>
    </row>
    <row r="49" spans="11:11" ht="9" customHeight="1" x14ac:dyDescent="0.15">
      <c r="K49" s="23"/>
    </row>
    <row r="50" spans="11:11" ht="12" customHeight="1" x14ac:dyDescent="0.15">
      <c r="K50" s="23"/>
    </row>
    <row r="51" spans="11:11" ht="12" customHeight="1" x14ac:dyDescent="0.15">
      <c r="K51" s="23"/>
    </row>
    <row r="52" spans="11:11" ht="12" customHeight="1" x14ac:dyDescent="0.15">
      <c r="K52" s="23"/>
    </row>
    <row r="53" spans="11:11" ht="12" customHeight="1" x14ac:dyDescent="0.15">
      <c r="K53" s="23"/>
    </row>
    <row r="54" spans="11:11" ht="12" customHeight="1" x14ac:dyDescent="0.15">
      <c r="K54" s="5"/>
    </row>
    <row r="55" spans="11:11" ht="12" customHeight="1" x14ac:dyDescent="0.15">
      <c r="K55" s="5"/>
    </row>
    <row r="56" spans="11:11" ht="12" customHeight="1" x14ac:dyDescent="0.15">
      <c r="K56" s="5"/>
    </row>
    <row r="57" spans="11:11" ht="12" customHeight="1" x14ac:dyDescent="0.15">
      <c r="K57" s="5"/>
    </row>
    <row r="58" spans="11:11" ht="12" customHeight="1" x14ac:dyDescent="0.15">
      <c r="K58" s="5"/>
    </row>
    <row r="59" spans="11:11" ht="9" customHeight="1" x14ac:dyDescent="0.15">
      <c r="K59" s="2"/>
    </row>
    <row r="60" spans="11:11" ht="9" customHeight="1" x14ac:dyDescent="0.15">
      <c r="K60" s="2"/>
    </row>
    <row r="61" spans="11:11" ht="9" customHeight="1" x14ac:dyDescent="0.15">
      <c r="K61" s="2"/>
    </row>
    <row r="62" spans="11:11" ht="9" customHeight="1" x14ac:dyDescent="0.15">
      <c r="K62" s="2"/>
    </row>
    <row r="63" spans="11:11" ht="9" customHeight="1" x14ac:dyDescent="0.15">
      <c r="K63" s="2"/>
    </row>
    <row r="64" spans="11:11" ht="9" customHeight="1" x14ac:dyDescent="0.15">
      <c r="K64" s="2"/>
    </row>
    <row r="65" spans="11:11" ht="9" customHeight="1" x14ac:dyDescent="0.15">
      <c r="K65" s="2"/>
    </row>
    <row r="66" spans="11:11" ht="9" customHeight="1" x14ac:dyDescent="0.15">
      <c r="K66" s="2"/>
    </row>
    <row r="67" spans="11:11" ht="9" customHeight="1" x14ac:dyDescent="0.15">
      <c r="K67" s="2"/>
    </row>
    <row r="68" spans="11:11" ht="9" customHeight="1" x14ac:dyDescent="0.15">
      <c r="K68" s="2"/>
    </row>
    <row r="69" spans="11:11" ht="9" customHeight="1" x14ac:dyDescent="0.15">
      <c r="K69" s="2"/>
    </row>
    <row r="70" spans="11:11" ht="9" customHeight="1" x14ac:dyDescent="0.15">
      <c r="K70" s="2"/>
    </row>
    <row r="71" spans="11:11" ht="9" customHeight="1" x14ac:dyDescent="0.15">
      <c r="K71" s="2"/>
    </row>
    <row r="72" spans="11:11" ht="9" customHeight="1" x14ac:dyDescent="0.15">
      <c r="K72" s="2"/>
    </row>
    <row r="73" spans="11:11" ht="9" customHeight="1" x14ac:dyDescent="0.15">
      <c r="K73" s="2"/>
    </row>
    <row r="74" spans="11:11" ht="9" customHeight="1" x14ac:dyDescent="0.15">
      <c r="K74" s="2"/>
    </row>
    <row r="75" spans="11:11" ht="9" customHeight="1" x14ac:dyDescent="0.15">
      <c r="K75" s="2"/>
    </row>
  </sheetData>
  <mergeCells count="2">
    <mergeCell ref="K41:K53"/>
    <mergeCell ref="K1:K19"/>
  </mergeCells>
  <phoneticPr fontId="0" type="noConversion"/>
  <pageMargins left="0.98425196850393704" right="0.98425196850393704" top="1.5748031496062993" bottom="0.78740157480314965" header="0" footer="0"/>
  <pageSetup paperSize="119" fitToWidth="0" fitToHeight="0" orientation="portrait" r:id="rId1"/>
  <headerFooter alignWithMargins="0">
    <oddFooter xml:space="preserve">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M4_405A</vt:lpstr>
      <vt:lpstr>M4_405A!Área_de_impresión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Luis Angel Perez Plata</cp:lastModifiedBy>
  <cp:lastPrinted>2014-08-07T21:55:35Z</cp:lastPrinted>
  <dcterms:created xsi:type="dcterms:W3CDTF">2000-12-12T20:53:55Z</dcterms:created>
  <dcterms:modified xsi:type="dcterms:W3CDTF">2016-08-12T16:17:00Z</dcterms:modified>
</cp:coreProperties>
</file>