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correcta\INFORME DE GOBIERNO 2016\IG 2016 ANEXO ENV-PRES-4\SE-OPR\"/>
    </mc:Choice>
  </mc:AlternateContent>
  <bookViews>
    <workbookView xWindow="240" yWindow="135" windowWidth="4560" windowHeight="4050" tabRatio="850"/>
  </bookViews>
  <sheets>
    <sheet name="P470" sheetId="485" r:id="rId1"/>
  </sheets>
  <definedNames>
    <definedName name="_Fill" hidden="1">#REF!</definedName>
    <definedName name="A_impresión_IM">#REF!</definedName>
    <definedName name="_xlnm.Print_Area" localSheetId="0">'P470'!$B$2:$R$69</definedName>
    <definedName name="DIFERENCIAS">#N/A</definedName>
    <definedName name="VARIABLES">#N/A</definedName>
  </definedNames>
  <calcPr calcId="152511"/>
</workbook>
</file>

<file path=xl/calcChain.xml><?xml version="1.0" encoding="utf-8"?>
<calcChain xmlns="http://schemas.openxmlformats.org/spreadsheetml/2006/main">
  <c r="R13" i="485" l="1"/>
  <c r="Q13" i="485"/>
  <c r="R9" i="485"/>
  <c r="Q9" i="485"/>
</calcChain>
</file>

<file path=xl/sharedStrings.xml><?xml version="1.0" encoding="utf-8"?>
<sst xmlns="http://schemas.openxmlformats.org/spreadsheetml/2006/main" count="64" uniqueCount="56">
  <si>
    <t>Concepto</t>
  </si>
  <si>
    <t>Estructura arancelaria</t>
  </si>
  <si>
    <t>PORCENTAJES</t>
  </si>
  <si>
    <t xml:space="preserve"> Fracciones de importación</t>
  </si>
  <si>
    <t xml:space="preserve">   Controladas</t>
  </si>
  <si>
    <t xml:space="preserve">   Liberadas</t>
  </si>
  <si>
    <t xml:space="preserve"> Fracciones de exportación</t>
  </si>
  <si>
    <t xml:space="preserve"> Arancel promedio simple de</t>
  </si>
  <si>
    <t xml:space="preserve">   De capital</t>
  </si>
  <si>
    <t xml:space="preserve">   Intermedios</t>
  </si>
  <si>
    <t xml:space="preserve">   De consumo</t>
  </si>
  <si>
    <t xml:space="preserve"> Arancel promedio ponderado de</t>
  </si>
  <si>
    <t xml:space="preserve">   De capital </t>
  </si>
  <si>
    <t xml:space="preserve">   Intermedios </t>
  </si>
  <si>
    <t xml:space="preserve">   De consumo </t>
  </si>
  <si>
    <t xml:space="preserve"> Dispersión arancelaria de </t>
  </si>
  <si>
    <t xml:space="preserve">   Agropecuario</t>
  </si>
  <si>
    <t xml:space="preserve">   - Alimentos, bebidas y tabaco</t>
  </si>
  <si>
    <t xml:space="preserve"> RESOLUCIONES ANTIDUMPING Y</t>
  </si>
  <si>
    <t>Fuente: Secretaría de Economía.</t>
  </si>
  <si>
    <t xml:space="preserve">   Prohibidas</t>
  </si>
  <si>
    <t xml:space="preserve"> Participación de las fracciones con-</t>
  </si>
  <si>
    <t xml:space="preserve"> troladas en la importación total</t>
  </si>
  <si>
    <t xml:space="preserve"> troladas en la exportación total</t>
  </si>
  <si>
    <t xml:space="preserve">3/ Promedio aritmético de los aranceles de la TIGIE de cada fracción. </t>
  </si>
  <si>
    <t xml:space="preserve">   - Automóviles, camiones y sus partes</t>
  </si>
  <si>
    <t xml:space="preserve">   - Calzado</t>
  </si>
  <si>
    <t xml:space="preserve">   - Electrónica</t>
  </si>
  <si>
    <t xml:space="preserve">   - Papel e imprenta</t>
  </si>
  <si>
    <t xml:space="preserve">   - Plástico, caucho y sus manufacturas</t>
  </si>
  <si>
    <t xml:space="preserve">   - Químico</t>
  </si>
  <si>
    <t xml:space="preserve">   - Fibras, hilados y prendas de </t>
  </si>
  <si>
    <t xml:space="preserve">      vestir textiles</t>
  </si>
  <si>
    <t xml:space="preserve">   - Maquinaria (sin equipo de cómputo </t>
  </si>
  <si>
    <t xml:space="preserve">     ni comunicaciones)</t>
  </si>
  <si>
    <t xml:space="preserve"> INVESTIGACIONES ANTIDUMPING</t>
  </si>
  <si>
    <t xml:space="preserve">   - Acero, hierro, metales no ferrosos</t>
  </si>
  <si>
    <t>4/ Los datos de comercio se contabilizan con base  al nivel  arancelario en el cual efectivamente se realizaron las importaciones. Se refiere al promedio de los aranceles de cada fracción pon-</t>
  </si>
  <si>
    <t xml:space="preserve">2/ El método utilizado para contabilizar las resoluciones corresponde al de producto-país que utiliza la Organización Mundial del Comercio. El dato incluye resoluciones de procedimientos </t>
  </si>
  <si>
    <t xml:space="preserve">      ponderados con base al valor de las importaciones registradas durante el año.</t>
  </si>
  <si>
    <t>5/ Se refiere a la desviación estándar que existe entre los aranceles que registran las fracciones arancelarias ponderados por comercio.</t>
  </si>
  <si>
    <t xml:space="preserve">      fracciones arancelarias respecto al año previo.</t>
  </si>
  <si>
    <t>1/ Como resultado de la modificación de la Tarifa Arancelaria publicada en abril de 2002,  junio de 2007 y junio de 2012, en estos años se incrementó sustancialmente el número de</t>
  </si>
  <si>
    <r>
      <t xml:space="preserve">6/ Los sectores reportados son consistentes con el </t>
    </r>
    <r>
      <rPr>
        <i/>
        <sz val="5.5"/>
        <color theme="1"/>
        <rFont val="Soberana Sans Light"/>
        <family val="3"/>
      </rPr>
      <t>Standard International Trade Classification</t>
    </r>
    <r>
      <rPr>
        <sz val="5.5"/>
        <color theme="1"/>
        <rFont val="Soberana Sans Light"/>
        <family val="3"/>
      </rPr>
      <t xml:space="preserve"> (SITC),  clasificación que es utilizada en la Subsecretaría de Comercio Exterior.</t>
    </r>
  </si>
  <si>
    <t xml:space="preserve">      como: revisiones, exámenes, impugnaciones y procedimientos especiales.</t>
  </si>
  <si>
    <r>
      <t>2016</t>
    </r>
    <r>
      <rPr>
        <vertAlign val="superscript"/>
        <sz val="6"/>
        <rFont val="Soberana Sans Light"/>
        <family val="3"/>
      </rPr>
      <t>p/</t>
    </r>
  </si>
  <si>
    <r>
      <t xml:space="preserve"> ANTISUBVENCIÓN VIGENTES </t>
    </r>
    <r>
      <rPr>
        <vertAlign val="superscript"/>
        <sz val="5.5"/>
        <rFont val="Soberana Sans Light"/>
        <family val="3"/>
      </rPr>
      <t>2/ 7/</t>
    </r>
  </si>
  <si>
    <r>
      <t xml:space="preserve"> Y ANTISUBVENCIÓN INICIADAS </t>
    </r>
    <r>
      <rPr>
        <b/>
        <vertAlign val="superscript"/>
        <sz val="5.5"/>
        <rFont val="Soberana Sans Light"/>
        <family val="3"/>
      </rPr>
      <t>7/</t>
    </r>
  </si>
  <si>
    <r>
      <t xml:space="preserve"> importación por tipo de bien </t>
    </r>
    <r>
      <rPr>
        <vertAlign val="superscript"/>
        <sz val="5.5"/>
        <rFont val="Soberana Sans Light"/>
        <family val="3"/>
      </rPr>
      <t>3/</t>
    </r>
  </si>
  <si>
    <r>
      <t xml:space="preserve"> importación por sector </t>
    </r>
    <r>
      <rPr>
        <vertAlign val="superscript"/>
        <sz val="5.5"/>
        <rFont val="Soberana Sans Light"/>
        <family val="3"/>
      </rPr>
      <t>4/ 6/</t>
    </r>
  </si>
  <si>
    <r>
      <t xml:space="preserve">   Industria manufacturera: </t>
    </r>
    <r>
      <rPr>
        <vertAlign val="superscript"/>
        <sz val="5.5"/>
        <rFont val="Soberana Sans Light"/>
        <family val="3"/>
      </rPr>
      <t>6/</t>
    </r>
  </si>
  <si>
    <r>
      <t xml:space="preserve"> importación por tipo de bien </t>
    </r>
    <r>
      <rPr>
        <b/>
        <vertAlign val="superscript"/>
        <sz val="5.5"/>
        <rFont val="Soberana Sans Light"/>
        <family val="3"/>
      </rPr>
      <t>4/</t>
    </r>
  </si>
  <si>
    <r>
      <t xml:space="preserve"> importación por tipo de bien </t>
    </r>
    <r>
      <rPr>
        <b/>
        <vertAlign val="superscript"/>
        <sz val="5.5"/>
        <rFont val="Soberana Sans Light"/>
        <family val="3"/>
      </rPr>
      <t>5/</t>
    </r>
  </si>
  <si>
    <t>p/ Cifras preliminares a mayo de 2016.</t>
  </si>
  <si>
    <t>7/ Cifras al 31 de julio de 2016.</t>
  </si>
  <si>
    <r>
      <t xml:space="preserve">ESTRUCTURA ARANCELARIA </t>
    </r>
    <r>
      <rPr>
        <vertAlign val="superscript"/>
        <sz val="5.5"/>
        <rFont val="Soberana Sans Light"/>
        <family val="3"/>
      </rPr>
      <t>1/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</si>
</sst>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#,##0.0_);\(#,##0.0\)"/>
    <numFmt numFmtId="166" formatCode="#,##0_);\-\ #,##0_)"/>
    <numFmt numFmtId="167" formatCode="#,##0__;\-#,##0__"/>
    <numFmt numFmtId="168" formatCode="#,##0.0_);\-#,##0.0_)"/>
    <numFmt numFmtId="169" formatCode="#,##0.00_);\-#,##0.00_)"/>
    <numFmt numFmtId="170" formatCode="#,##0.0_ ;\-#,##0.0\ "/>
  </numFmts>
  <fonts count="31" x14ac:knownFonts="1">
    <font>
      <sz val="10"/>
      <name val="Arial"/>
    </font>
    <font>
      <sz val="7"/>
      <name val="Arial"/>
      <family val="2"/>
    </font>
    <font>
      <i/>
      <sz val="7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7"/>
      <name val="Presidencia Fina"/>
      <family val="3"/>
    </font>
    <font>
      <sz val="7"/>
      <color indexed="8"/>
      <name val="Presidencia Fina"/>
      <family val="3"/>
    </font>
    <font>
      <sz val="6.5"/>
      <name val="Presidencia Fina"/>
      <family val="3"/>
    </font>
    <font>
      <sz val="11"/>
      <color theme="1"/>
      <name val="Calibri"/>
      <family val="2"/>
      <scheme val="minor"/>
    </font>
    <font>
      <sz val="7"/>
      <color theme="1"/>
      <name val="Presidencia Fina"/>
      <family val="3"/>
    </font>
    <font>
      <sz val="14"/>
      <name val="Soberana Sans Light"/>
      <family val="3"/>
    </font>
    <font>
      <b/>
      <sz val="8.5"/>
      <name val="Soberana Sans Light"/>
      <family val="3"/>
    </font>
    <font>
      <b/>
      <sz val="5.5"/>
      <name val="Soberana Sans Light"/>
      <family val="3"/>
    </font>
    <font>
      <sz val="5.5"/>
      <name val="Soberana Sans Light"/>
      <family val="3"/>
    </font>
    <font>
      <sz val="5.5"/>
      <color theme="1"/>
      <name val="Soberana Sans Light"/>
      <family val="3"/>
    </font>
    <font>
      <sz val="5"/>
      <name val="Soberana Sans Light"/>
      <family val="3"/>
    </font>
    <font>
      <b/>
      <sz val="5"/>
      <name val="Soberana Sans Light"/>
      <family val="3"/>
    </font>
    <font>
      <b/>
      <sz val="5"/>
      <color theme="1"/>
      <name val="Soberana Sans Light"/>
      <family val="3"/>
    </font>
    <font>
      <sz val="5"/>
      <color theme="1"/>
      <name val="Soberana Sans Light"/>
      <family val="3"/>
    </font>
    <font>
      <sz val="6"/>
      <name val="Soberana Sans Light"/>
      <family val="3"/>
    </font>
    <font>
      <sz val="4.5"/>
      <name val="Soberana Sans Light"/>
      <family val="3"/>
    </font>
    <font>
      <sz val="4.5"/>
      <color theme="1"/>
      <name val="Soberana Sans Light"/>
      <family val="3"/>
    </font>
    <font>
      <b/>
      <sz val="4.5"/>
      <name val="Soberana Sans Light"/>
      <family val="3"/>
    </font>
    <font>
      <b/>
      <sz val="4.5"/>
      <color theme="1"/>
      <name val="Soberana Sans Light"/>
      <family val="3"/>
    </font>
    <font>
      <i/>
      <sz val="5.5"/>
      <color theme="1"/>
      <name val="Soberana Sans Light"/>
      <family val="3"/>
    </font>
    <font>
      <vertAlign val="superscript"/>
      <sz val="6"/>
      <name val="Soberana Sans Light"/>
      <family val="3"/>
    </font>
    <font>
      <vertAlign val="superscript"/>
      <sz val="5.5"/>
      <name val="Soberana Sans Light"/>
      <family val="3"/>
    </font>
    <font>
      <b/>
      <vertAlign val="superscript"/>
      <sz val="5.5"/>
      <name val="Soberana Sans Light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</borders>
  <cellStyleXfs count="4">
    <xf numFmtId="0" fontId="0" fillId="0" borderId="0"/>
    <xf numFmtId="0" fontId="11" fillId="0" borderId="0"/>
    <xf numFmtId="0" fontId="11" fillId="0" borderId="0"/>
    <xf numFmtId="0" fontId="11" fillId="0" borderId="0"/>
  </cellStyleXfs>
  <cellXfs count="8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quotePrefix="1" applyFont="1" applyAlignment="1">
      <alignment horizontal="left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0" fillId="0" borderId="0" xfId="0" applyNumberFormat="1" applyAlignment="1">
      <alignment vertical="center"/>
    </xf>
    <xf numFmtId="0" fontId="11" fillId="0" borderId="0" xfId="1"/>
    <xf numFmtId="0" fontId="6" fillId="0" borderId="0" xfId="2" applyFont="1"/>
    <xf numFmtId="0" fontId="7" fillId="0" borderId="0" xfId="3" applyFont="1"/>
    <xf numFmtId="168" fontId="10" fillId="0" borderId="0" xfId="0" applyNumberFormat="1" applyFont="1" applyBorder="1" applyAlignment="1" applyProtection="1"/>
    <xf numFmtId="168" fontId="10" fillId="0" borderId="0" xfId="0" applyNumberFormat="1" applyFont="1" applyFill="1" applyBorder="1" applyAlignment="1" applyProtection="1"/>
    <xf numFmtId="168" fontId="10" fillId="0" borderId="5" xfId="0" applyNumberFormat="1" applyFont="1" applyFill="1" applyBorder="1" applyAlignment="1" applyProtection="1"/>
    <xf numFmtId="0" fontId="9" fillId="3" borderId="0" xfId="0" applyFont="1" applyFill="1" applyAlignment="1" applyProtection="1">
      <alignment vertical="center"/>
    </xf>
    <xf numFmtId="166" fontId="8" fillId="3" borderId="0" xfId="0" applyNumberFormat="1" applyFont="1" applyFill="1" applyBorder="1" applyAlignment="1" applyProtection="1">
      <alignment horizontal="right" vertical="center"/>
    </xf>
    <xf numFmtId="166" fontId="8" fillId="3" borderId="0" xfId="0" applyNumberFormat="1" applyFont="1" applyFill="1" applyBorder="1" applyAlignment="1">
      <alignment horizontal="right" vertical="center"/>
    </xf>
    <xf numFmtId="0" fontId="12" fillId="3" borderId="0" xfId="0" applyFont="1" applyFill="1" applyAlignment="1" applyProtection="1">
      <alignment vertical="center"/>
    </xf>
    <xf numFmtId="166" fontId="12" fillId="3" borderId="0" xfId="0" applyNumberFormat="1" applyFont="1" applyFill="1" applyBorder="1" applyAlignment="1" applyProtection="1">
      <alignment horizontal="right" vertical="center"/>
    </xf>
    <xf numFmtId="166" fontId="12" fillId="3" borderId="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centerContinuous"/>
    </xf>
    <xf numFmtId="0" fontId="14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centerContinuous"/>
    </xf>
    <xf numFmtId="0" fontId="15" fillId="2" borderId="0" xfId="0" applyFont="1" applyFill="1" applyBorder="1" applyAlignment="1" applyProtection="1">
      <alignment horizontal="left"/>
    </xf>
    <xf numFmtId="0" fontId="17" fillId="3" borderId="0" xfId="0" applyFont="1" applyFill="1" applyAlignment="1" applyProtection="1">
      <alignment horizontal="left"/>
    </xf>
    <xf numFmtId="166" fontId="17" fillId="3" borderId="0" xfId="0" applyNumberFormat="1" applyFont="1" applyFill="1" applyBorder="1" applyAlignment="1">
      <alignment horizontal="right" vertical="center"/>
    </xf>
    <xf numFmtId="166" fontId="17" fillId="3" borderId="0" xfId="0" applyNumberFormat="1" applyFont="1" applyFill="1" applyBorder="1" applyAlignment="1" applyProtection="1">
      <alignment horizontal="right" vertical="center"/>
    </xf>
    <xf numFmtId="0" fontId="17" fillId="3" borderId="0" xfId="0" applyFont="1" applyFill="1" applyAlignment="1" applyProtection="1">
      <alignment vertical="center"/>
    </xf>
    <xf numFmtId="0" fontId="18" fillId="0" borderId="3" xfId="0" applyFont="1" applyBorder="1" applyAlignment="1">
      <alignment vertical="center"/>
    </xf>
    <xf numFmtId="167" fontId="19" fillId="0" borderId="3" xfId="0" applyNumberFormat="1" applyFont="1" applyBorder="1" applyProtection="1"/>
    <xf numFmtId="167" fontId="20" fillId="3" borderId="2" xfId="0" applyNumberFormat="1" applyFont="1" applyFill="1" applyBorder="1" applyAlignment="1" applyProtection="1"/>
    <xf numFmtId="167" fontId="21" fillId="3" borderId="2" xfId="0" applyNumberFormat="1" applyFont="1" applyFill="1" applyBorder="1" applyAlignment="1" applyProtection="1"/>
    <xf numFmtId="167" fontId="18" fillId="3" borderId="2" xfId="0" applyNumberFormat="1" applyFont="1" applyFill="1" applyBorder="1" applyAlignment="1" applyProtection="1"/>
    <xf numFmtId="167" fontId="19" fillId="3" borderId="2" xfId="0" applyNumberFormat="1" applyFont="1" applyFill="1" applyBorder="1" applyAlignment="1" applyProtection="1"/>
    <xf numFmtId="3" fontId="19" fillId="3" borderId="2" xfId="0" applyNumberFormat="1" applyFont="1" applyFill="1" applyBorder="1" applyAlignment="1" applyProtection="1">
      <alignment horizontal="right" indent="1"/>
    </xf>
    <xf numFmtId="3" fontId="21" fillId="3" borderId="2" xfId="0" applyNumberFormat="1" applyFont="1" applyFill="1" applyBorder="1" applyAlignment="1" applyProtection="1">
      <alignment horizontal="right" indent="1"/>
    </xf>
    <xf numFmtId="0" fontId="18" fillId="3" borderId="2" xfId="0" applyFont="1" applyFill="1" applyBorder="1" applyAlignment="1">
      <alignment horizontal="right"/>
    </xf>
    <xf numFmtId="0" fontId="21" fillId="3" borderId="2" xfId="0" applyFont="1" applyFill="1" applyBorder="1" applyAlignment="1">
      <alignment horizontal="right"/>
    </xf>
    <xf numFmtId="165" fontId="21" fillId="3" borderId="2" xfId="0" applyNumberFormat="1" applyFont="1" applyFill="1" applyBorder="1" applyAlignment="1" applyProtection="1">
      <alignment horizontal="right"/>
    </xf>
    <xf numFmtId="170" fontId="20" fillId="3" borderId="2" xfId="0" applyNumberFormat="1" applyFont="1" applyFill="1" applyBorder="1" applyAlignment="1" applyProtection="1"/>
    <xf numFmtId="170" fontId="21" fillId="3" borderId="2" xfId="0" applyNumberFormat="1" applyFont="1" applyFill="1" applyBorder="1" applyAlignment="1" applyProtection="1"/>
    <xf numFmtId="164" fontId="21" fillId="3" borderId="2" xfId="0" applyNumberFormat="1" applyFont="1" applyFill="1" applyBorder="1" applyAlignment="1" applyProtection="1">
      <alignment horizontal="right" indent="1"/>
    </xf>
    <xf numFmtId="169" fontId="20" fillId="3" borderId="2" xfId="0" applyNumberFormat="1" applyFont="1" applyFill="1" applyBorder="1" applyAlignment="1" applyProtection="1"/>
    <xf numFmtId="169" fontId="21" fillId="3" borderId="2" xfId="0" applyNumberFormat="1" applyFont="1" applyFill="1" applyBorder="1" applyAlignment="1" applyProtection="1"/>
    <xf numFmtId="4" fontId="21" fillId="3" borderId="2" xfId="0" applyNumberFormat="1" applyFont="1" applyFill="1" applyBorder="1" applyAlignment="1" applyProtection="1">
      <alignment horizontal="right" indent="1"/>
    </xf>
    <xf numFmtId="169" fontId="21" fillId="3" borderId="2" xfId="0" applyNumberFormat="1" applyFont="1" applyFill="1" applyBorder="1" applyAlignment="1" applyProtection="1">
      <alignment horizontal="right" indent="1"/>
    </xf>
    <xf numFmtId="0" fontId="20" fillId="3" borderId="2" xfId="0" applyFont="1" applyFill="1" applyBorder="1" applyAlignment="1">
      <alignment vertical="center"/>
    </xf>
    <xf numFmtId="168" fontId="20" fillId="3" borderId="2" xfId="0" applyNumberFormat="1" applyFont="1" applyFill="1" applyBorder="1" applyAlignment="1" applyProtection="1"/>
    <xf numFmtId="164" fontId="20" fillId="3" borderId="2" xfId="0" applyNumberFormat="1" applyFont="1" applyFill="1" applyBorder="1" applyAlignment="1" applyProtection="1">
      <alignment horizontal="right" indent="1"/>
    </xf>
    <xf numFmtId="168" fontId="20" fillId="3" borderId="4" xfId="0" applyNumberFormat="1" applyFont="1" applyFill="1" applyBorder="1" applyAlignment="1" applyProtection="1"/>
    <xf numFmtId="0" fontId="22" fillId="4" borderId="1" xfId="0" applyFont="1" applyFill="1" applyBorder="1" applyAlignment="1" applyProtection="1">
      <alignment horizontal="center" vertical="center"/>
    </xf>
    <xf numFmtId="0" fontId="22" fillId="4" borderId="1" xfId="0" applyFont="1" applyFill="1" applyBorder="1" applyAlignment="1" applyProtection="1">
      <alignment horizontal="center"/>
    </xf>
    <xf numFmtId="0" fontId="22" fillId="4" borderId="1" xfId="0" applyFont="1" applyFill="1" applyBorder="1" applyAlignment="1" applyProtection="1">
      <alignment horizontal="left"/>
    </xf>
    <xf numFmtId="0" fontId="15" fillId="4" borderId="3" xfId="0" applyFont="1" applyFill="1" applyBorder="1" applyAlignment="1">
      <alignment vertical="center"/>
    </xf>
    <xf numFmtId="0" fontId="15" fillId="4" borderId="2" xfId="0" applyFont="1" applyFill="1" applyBorder="1" applyAlignment="1" applyProtection="1">
      <alignment horizontal="left"/>
    </xf>
    <xf numFmtId="0" fontId="16" fillId="4" borderId="2" xfId="0" applyFont="1" applyFill="1" applyBorder="1" applyAlignment="1" applyProtection="1">
      <alignment horizontal="left"/>
    </xf>
    <xf numFmtId="0" fontId="15" fillId="4" borderId="2" xfId="0" applyFont="1" applyFill="1" applyBorder="1" applyAlignment="1" applyProtection="1">
      <alignment horizontal="center"/>
    </xf>
    <xf numFmtId="0" fontId="15" fillId="4" borderId="4" xfId="0" applyFont="1" applyFill="1" applyBorder="1" applyAlignment="1" applyProtection="1">
      <alignment horizontal="left"/>
    </xf>
    <xf numFmtId="167" fontId="24" fillId="3" borderId="2" xfId="0" applyNumberFormat="1" applyFont="1" applyFill="1" applyBorder="1" applyAlignment="1" applyProtection="1"/>
    <xf numFmtId="167" fontId="23" fillId="3" borderId="2" xfId="0" applyNumberFormat="1" applyFont="1" applyFill="1" applyBorder="1" applyAlignment="1" applyProtection="1"/>
    <xf numFmtId="167" fontId="26" fillId="3" borderId="2" xfId="0" applyNumberFormat="1" applyFont="1" applyFill="1" applyBorder="1" applyAlignment="1" applyProtection="1"/>
    <xf numFmtId="167" fontId="25" fillId="3" borderId="2" xfId="0" applyNumberFormat="1" applyFont="1" applyFill="1" applyBorder="1" applyAlignment="1" applyProtection="1"/>
    <xf numFmtId="165" fontId="19" fillId="3" borderId="2" xfId="0" applyNumberFormat="1" applyFont="1" applyFill="1" applyBorder="1" applyAlignment="1" applyProtection="1">
      <alignment horizontal="right"/>
    </xf>
    <xf numFmtId="168" fontId="19" fillId="3" borderId="2" xfId="0" applyNumberFormat="1" applyFont="1" applyFill="1" applyBorder="1" applyAlignment="1" applyProtection="1"/>
    <xf numFmtId="168" fontId="18" fillId="3" borderId="2" xfId="0" applyNumberFormat="1" applyFont="1" applyFill="1" applyBorder="1" applyAlignment="1" applyProtection="1"/>
    <xf numFmtId="164" fontId="18" fillId="3" borderId="2" xfId="0" applyNumberFormat="1" applyFont="1" applyFill="1" applyBorder="1" applyAlignment="1" applyProtection="1">
      <alignment horizontal="right" indent="1"/>
    </xf>
    <xf numFmtId="169" fontId="19" fillId="3" borderId="2" xfId="0" applyNumberFormat="1" applyFont="1" applyFill="1" applyBorder="1" applyAlignment="1" applyProtection="1"/>
    <xf numFmtId="169" fontId="18" fillId="3" borderId="2" xfId="0" applyNumberFormat="1" applyFont="1" applyFill="1" applyBorder="1" applyAlignment="1" applyProtection="1"/>
    <xf numFmtId="164" fontId="19" fillId="3" borderId="2" xfId="0" applyNumberFormat="1" applyFont="1" applyFill="1" applyBorder="1" applyAlignment="1" applyProtection="1">
      <alignment horizontal="right" indent="1"/>
    </xf>
    <xf numFmtId="4" fontId="19" fillId="3" borderId="2" xfId="0" applyNumberFormat="1" applyFont="1" applyFill="1" applyBorder="1" applyAlignment="1" applyProtection="1">
      <alignment horizontal="right" indent="1"/>
    </xf>
    <xf numFmtId="0" fontId="18" fillId="3" borderId="2" xfId="0" applyFont="1" applyFill="1" applyBorder="1" applyAlignment="1">
      <alignment vertical="center"/>
    </xf>
    <xf numFmtId="168" fontId="19" fillId="3" borderId="4" xfId="0" applyNumberFormat="1" applyFont="1" applyFill="1" applyBorder="1" applyAlignment="1" applyProtection="1"/>
    <xf numFmtId="164" fontId="15" fillId="3" borderId="0" xfId="0" applyNumberFormat="1" applyFont="1" applyFill="1" applyBorder="1" applyAlignment="1" applyProtection="1">
      <alignment horizontal="right" indent="1"/>
    </xf>
    <xf numFmtId="0" fontId="12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167" fontId="20" fillId="3" borderId="2" xfId="0" applyNumberFormat="1" applyFont="1" applyFill="1" applyBorder="1" applyAlignment="1" applyProtection="1">
      <alignment horizontal="right"/>
    </xf>
    <xf numFmtId="0" fontId="15" fillId="4" borderId="2" xfId="0" applyFont="1" applyFill="1" applyBorder="1" applyAlignment="1" applyProtection="1">
      <alignment horizontal="left" vertical="top"/>
    </xf>
    <xf numFmtId="4" fontId="18" fillId="3" borderId="2" xfId="0" applyNumberFormat="1" applyFont="1" applyFill="1" applyBorder="1" applyAlignment="1" applyProtection="1">
      <alignment horizontal="right" indent="1"/>
    </xf>
    <xf numFmtId="169" fontId="18" fillId="3" borderId="2" xfId="0" applyNumberFormat="1" applyFont="1" applyFill="1" applyBorder="1" applyAlignment="1" applyProtection="1">
      <alignment horizontal="right" indent="1"/>
    </xf>
    <xf numFmtId="0" fontId="19" fillId="3" borderId="2" xfId="0" applyFont="1" applyFill="1" applyBorder="1" applyAlignment="1">
      <alignment vertical="center"/>
    </xf>
    <xf numFmtId="0" fontId="16" fillId="3" borderId="0" xfId="0" applyFont="1" applyFill="1" applyAlignment="1" applyProtection="1">
      <alignment horizontal="left"/>
    </xf>
    <xf numFmtId="0" fontId="17" fillId="3" borderId="0" xfId="0" applyFont="1" applyFill="1" applyAlignment="1" applyProtection="1">
      <alignment horizontal="distributed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colors>
    <mruColors>
      <color rgb="FF00FFFF"/>
      <color rgb="FF808080"/>
      <color rgb="FFC0C0C0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83"/>
  <sheetViews>
    <sheetView showGridLines="0" tabSelected="1" zoomScale="150" zoomScaleNormal="150" workbookViewId="0">
      <selection activeCell="B1" sqref="B1"/>
    </sheetView>
  </sheetViews>
  <sheetFormatPr baseColWidth="10" defaultRowHeight="12.75" x14ac:dyDescent="0.2"/>
  <cols>
    <col min="1" max="1" width="6.28515625" customWidth="1"/>
    <col min="2" max="2" width="19.7109375" style="1" customWidth="1"/>
    <col min="3" max="13" width="4" customWidth="1"/>
    <col min="14" max="17" width="4.140625" customWidth="1"/>
    <col min="18" max="18" width="4.5703125" customWidth="1"/>
    <col min="19" max="19" width="6.140625" customWidth="1"/>
    <col min="20" max="20" width="5.7109375" customWidth="1"/>
    <col min="21" max="21" width="6.140625" customWidth="1"/>
    <col min="22" max="22" width="8.5703125" customWidth="1"/>
    <col min="23" max="23" width="11.85546875" customWidth="1"/>
  </cols>
  <sheetData>
    <row r="1" spans="2:23" ht="12" customHeight="1" x14ac:dyDescent="0.35">
      <c r="B1" s="7"/>
      <c r="C1" s="9"/>
      <c r="D1" s="8"/>
      <c r="E1" s="8"/>
      <c r="F1" s="8"/>
      <c r="G1" s="8"/>
      <c r="H1" s="8"/>
      <c r="I1" s="8"/>
      <c r="J1" s="6"/>
      <c r="K1" s="6"/>
      <c r="L1" s="6"/>
      <c r="M1" s="6"/>
      <c r="N1" s="6"/>
      <c r="O1" s="6"/>
      <c r="P1" s="6"/>
      <c r="Q1" s="6"/>
      <c r="R1" s="6"/>
      <c r="S1" s="3"/>
      <c r="T1" s="3"/>
      <c r="U1" s="3"/>
      <c r="V1" s="3"/>
      <c r="W1" s="3"/>
    </row>
    <row r="2" spans="2:23" ht="15.95" customHeight="1" x14ac:dyDescent="0.2">
      <c r="B2" s="26" t="s">
        <v>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4"/>
      <c r="T2" s="4"/>
      <c r="U2" s="4"/>
      <c r="V2" s="4"/>
      <c r="W2" s="4"/>
    </row>
    <row r="3" spans="2:23" ht="2.1" customHeight="1" x14ac:dyDescent="0.3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4"/>
      <c r="T3" s="4"/>
      <c r="U3" s="4"/>
      <c r="V3" s="4"/>
      <c r="W3" s="4"/>
    </row>
    <row r="4" spans="2:23" ht="12" customHeight="1" x14ac:dyDescent="0.2">
      <c r="B4" s="55" t="s">
        <v>0</v>
      </c>
      <c r="C4" s="56">
        <v>2001</v>
      </c>
      <c r="D4" s="56">
        <v>2002</v>
      </c>
      <c r="E4" s="56">
        <v>2003</v>
      </c>
      <c r="F4" s="56">
        <v>2004</v>
      </c>
      <c r="G4" s="56">
        <v>2005</v>
      </c>
      <c r="H4" s="56">
        <v>2006</v>
      </c>
      <c r="I4" s="56">
        <v>2007</v>
      </c>
      <c r="J4" s="56">
        <v>2008</v>
      </c>
      <c r="K4" s="56">
        <v>2009</v>
      </c>
      <c r="L4" s="56">
        <v>2010</v>
      </c>
      <c r="M4" s="56">
        <v>2011</v>
      </c>
      <c r="N4" s="57">
        <v>2012</v>
      </c>
      <c r="O4" s="57">
        <v>2013</v>
      </c>
      <c r="P4" s="57">
        <v>2014</v>
      </c>
      <c r="Q4" s="57">
        <v>2015</v>
      </c>
      <c r="R4" s="57" t="s">
        <v>45</v>
      </c>
    </row>
    <row r="5" spans="2:23" s="5" customFormat="1" ht="12" customHeight="1" x14ac:dyDescent="0.15">
      <c r="B5" s="58" t="s">
        <v>55</v>
      </c>
      <c r="C5" s="33"/>
      <c r="D5" s="33"/>
      <c r="E5" s="33"/>
      <c r="F5" s="33"/>
      <c r="G5" s="33"/>
      <c r="H5" s="34"/>
      <c r="I5" s="34"/>
      <c r="J5" s="33"/>
      <c r="K5" s="33"/>
      <c r="L5" s="33"/>
      <c r="M5" s="33"/>
      <c r="N5" s="33"/>
      <c r="O5" s="33"/>
      <c r="P5" s="33"/>
      <c r="Q5" s="33"/>
      <c r="R5" s="33"/>
    </row>
    <row r="6" spans="2:23" s="5" customFormat="1" ht="8.4499999999999993" customHeight="1" x14ac:dyDescent="0.15">
      <c r="B6" s="59" t="s">
        <v>3</v>
      </c>
      <c r="C6" s="66">
        <v>11460</v>
      </c>
      <c r="D6" s="66">
        <v>11833</v>
      </c>
      <c r="E6" s="66">
        <v>11860</v>
      </c>
      <c r="F6" s="66">
        <v>11929</v>
      </c>
      <c r="G6" s="66">
        <v>11941</v>
      </c>
      <c r="H6" s="66">
        <v>11985</v>
      </c>
      <c r="I6" s="66">
        <v>12116</v>
      </c>
      <c r="J6" s="66">
        <v>12116</v>
      </c>
      <c r="K6" s="66">
        <v>12117</v>
      </c>
      <c r="L6" s="66">
        <v>12147</v>
      </c>
      <c r="M6" s="66">
        <v>12147</v>
      </c>
      <c r="N6" s="65">
        <v>12312</v>
      </c>
      <c r="O6" s="65">
        <v>12317</v>
      </c>
      <c r="P6" s="65">
        <v>12315</v>
      </c>
      <c r="Q6" s="65">
        <v>12317</v>
      </c>
      <c r="R6" s="65">
        <v>12498</v>
      </c>
    </row>
    <row r="7" spans="2:23" s="5" customFormat="1" ht="8.4499999999999993" customHeight="1" x14ac:dyDescent="0.15">
      <c r="B7" s="60" t="s">
        <v>4</v>
      </c>
      <c r="C7" s="37">
        <v>69</v>
      </c>
      <c r="D7" s="37">
        <v>64</v>
      </c>
      <c r="E7" s="37">
        <v>64</v>
      </c>
      <c r="F7" s="37">
        <v>70</v>
      </c>
      <c r="G7" s="37">
        <v>72</v>
      </c>
      <c r="H7" s="37">
        <v>89</v>
      </c>
      <c r="I7" s="37">
        <v>163</v>
      </c>
      <c r="J7" s="37">
        <v>173</v>
      </c>
      <c r="K7" s="37">
        <v>174</v>
      </c>
      <c r="L7" s="37">
        <v>161</v>
      </c>
      <c r="M7" s="37">
        <v>76</v>
      </c>
      <c r="N7" s="36">
        <v>121</v>
      </c>
      <c r="O7" s="37">
        <v>122</v>
      </c>
      <c r="P7" s="36">
        <v>122</v>
      </c>
      <c r="Q7" s="36">
        <v>1039</v>
      </c>
      <c r="R7" s="36">
        <v>1112</v>
      </c>
    </row>
    <row r="8" spans="2:23" s="5" customFormat="1" ht="8.4499999999999993" customHeight="1" x14ac:dyDescent="0.15">
      <c r="B8" s="60" t="s">
        <v>20</v>
      </c>
      <c r="C8" s="37">
        <v>17</v>
      </c>
      <c r="D8" s="37">
        <v>23</v>
      </c>
      <c r="E8" s="37">
        <v>23</v>
      </c>
      <c r="F8" s="37">
        <v>22</v>
      </c>
      <c r="G8" s="37">
        <v>22</v>
      </c>
      <c r="H8" s="37">
        <v>22</v>
      </c>
      <c r="I8" s="37">
        <v>22</v>
      </c>
      <c r="J8" s="37">
        <v>22</v>
      </c>
      <c r="K8" s="37">
        <v>22</v>
      </c>
      <c r="L8" s="37">
        <v>22</v>
      </c>
      <c r="M8" s="37">
        <v>22</v>
      </c>
      <c r="N8" s="36">
        <v>22</v>
      </c>
      <c r="O8" s="37">
        <v>22</v>
      </c>
      <c r="P8" s="36">
        <v>22</v>
      </c>
      <c r="Q8" s="36">
        <v>22</v>
      </c>
      <c r="R8" s="36">
        <v>22</v>
      </c>
    </row>
    <row r="9" spans="2:23" s="5" customFormat="1" ht="8.4499999999999993" customHeight="1" x14ac:dyDescent="0.15">
      <c r="B9" s="60" t="s">
        <v>5</v>
      </c>
      <c r="C9" s="64">
        <v>11374</v>
      </c>
      <c r="D9" s="64">
        <v>11746</v>
      </c>
      <c r="E9" s="64">
        <v>11773</v>
      </c>
      <c r="F9" s="64">
        <v>11837</v>
      </c>
      <c r="G9" s="64">
        <v>11847</v>
      </c>
      <c r="H9" s="64">
        <v>11874</v>
      </c>
      <c r="I9" s="64">
        <v>11931</v>
      </c>
      <c r="J9" s="64">
        <v>11921</v>
      </c>
      <c r="K9" s="64">
        <v>11921</v>
      </c>
      <c r="L9" s="64">
        <v>11964</v>
      </c>
      <c r="M9" s="64">
        <v>12049</v>
      </c>
      <c r="N9" s="63">
        <v>12169</v>
      </c>
      <c r="O9" s="64">
        <v>12173</v>
      </c>
      <c r="P9" s="63">
        <v>12171</v>
      </c>
      <c r="Q9" s="63">
        <f>Q6-(Q7+Q8)</f>
        <v>11256</v>
      </c>
      <c r="R9" s="63">
        <f>R6-(R7+R8)</f>
        <v>11364</v>
      </c>
    </row>
    <row r="10" spans="2:23" s="5" customFormat="1" ht="8.4499999999999993" customHeight="1" x14ac:dyDescent="0.15">
      <c r="B10" s="59" t="s">
        <v>6</v>
      </c>
      <c r="C10" s="66">
        <v>5308</v>
      </c>
      <c r="D10" s="66">
        <v>11833</v>
      </c>
      <c r="E10" s="66">
        <v>11860</v>
      </c>
      <c r="F10" s="66">
        <v>11929</v>
      </c>
      <c r="G10" s="66">
        <v>11941</v>
      </c>
      <c r="H10" s="66">
        <v>11985</v>
      </c>
      <c r="I10" s="66">
        <v>12116</v>
      </c>
      <c r="J10" s="66">
        <v>12116</v>
      </c>
      <c r="K10" s="66">
        <v>12117</v>
      </c>
      <c r="L10" s="66">
        <v>12147</v>
      </c>
      <c r="M10" s="66">
        <v>12147</v>
      </c>
      <c r="N10" s="65">
        <v>12312</v>
      </c>
      <c r="O10" s="65">
        <v>12317</v>
      </c>
      <c r="P10" s="65">
        <v>12315</v>
      </c>
      <c r="Q10" s="65">
        <v>12317</v>
      </c>
      <c r="R10" s="65">
        <v>12498</v>
      </c>
    </row>
    <row r="11" spans="2:23" s="5" customFormat="1" ht="8.4499999999999993" customHeight="1" x14ac:dyDescent="0.15">
      <c r="B11" s="60" t="s">
        <v>4</v>
      </c>
      <c r="C11" s="37">
        <v>30</v>
      </c>
      <c r="D11" s="37">
        <v>30</v>
      </c>
      <c r="E11" s="37">
        <v>30</v>
      </c>
      <c r="F11" s="37">
        <v>30</v>
      </c>
      <c r="G11" s="37">
        <v>24</v>
      </c>
      <c r="H11" s="37">
        <v>17</v>
      </c>
      <c r="I11" s="37">
        <v>21</v>
      </c>
      <c r="J11" s="37">
        <v>30</v>
      </c>
      <c r="K11" s="37">
        <v>30</v>
      </c>
      <c r="L11" s="37">
        <v>27</v>
      </c>
      <c r="M11" s="37">
        <v>26</v>
      </c>
      <c r="N11" s="36">
        <v>26</v>
      </c>
      <c r="O11" s="37">
        <v>21</v>
      </c>
      <c r="P11" s="36">
        <v>21</v>
      </c>
      <c r="Q11" s="36">
        <v>7</v>
      </c>
      <c r="R11" s="36">
        <v>7</v>
      </c>
    </row>
    <row r="12" spans="2:23" s="5" customFormat="1" ht="8.4499999999999993" customHeight="1" x14ac:dyDescent="0.15">
      <c r="B12" s="60" t="s">
        <v>20</v>
      </c>
      <c r="C12" s="37">
        <v>43</v>
      </c>
      <c r="D12" s="37">
        <v>27</v>
      </c>
      <c r="E12" s="37">
        <v>27</v>
      </c>
      <c r="F12" s="36">
        <v>27</v>
      </c>
      <c r="G12" s="36">
        <v>27</v>
      </c>
      <c r="H12" s="36">
        <v>27</v>
      </c>
      <c r="I12" s="36">
        <v>27</v>
      </c>
      <c r="J12" s="36">
        <v>27</v>
      </c>
      <c r="K12" s="36">
        <v>27</v>
      </c>
      <c r="L12" s="36">
        <v>27</v>
      </c>
      <c r="M12" s="36">
        <v>27</v>
      </c>
      <c r="N12" s="36">
        <v>27</v>
      </c>
      <c r="O12" s="37">
        <v>27</v>
      </c>
      <c r="P12" s="36">
        <v>27</v>
      </c>
      <c r="Q12" s="36">
        <v>27</v>
      </c>
      <c r="R12" s="36">
        <v>27</v>
      </c>
    </row>
    <row r="13" spans="2:23" s="5" customFormat="1" ht="8.4499999999999993" customHeight="1" x14ac:dyDescent="0.15">
      <c r="B13" s="60" t="s">
        <v>5</v>
      </c>
      <c r="C13" s="64">
        <v>5235</v>
      </c>
      <c r="D13" s="64">
        <v>11776</v>
      </c>
      <c r="E13" s="64">
        <v>11803</v>
      </c>
      <c r="F13" s="64">
        <v>11872</v>
      </c>
      <c r="G13" s="64">
        <v>11890</v>
      </c>
      <c r="H13" s="64">
        <v>11941</v>
      </c>
      <c r="I13" s="64">
        <v>12068</v>
      </c>
      <c r="J13" s="64">
        <v>12059</v>
      </c>
      <c r="K13" s="64">
        <v>12060</v>
      </c>
      <c r="L13" s="64">
        <v>12093</v>
      </c>
      <c r="M13" s="64">
        <v>12094</v>
      </c>
      <c r="N13" s="63">
        <v>12259</v>
      </c>
      <c r="O13" s="64">
        <v>12269</v>
      </c>
      <c r="P13" s="63">
        <v>12267</v>
      </c>
      <c r="Q13" s="63">
        <f>Q10-(Q11+Q12)</f>
        <v>12283</v>
      </c>
      <c r="R13" s="63">
        <f>R10-(R11+R12)</f>
        <v>12464</v>
      </c>
    </row>
    <row r="14" spans="2:23" s="5" customFormat="1" ht="8.4499999999999993" customHeight="1" x14ac:dyDescent="0.15">
      <c r="B14" s="59" t="s">
        <v>18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6"/>
      <c r="O14" s="36"/>
      <c r="P14" s="36"/>
      <c r="Q14" s="36"/>
      <c r="R14" s="36"/>
    </row>
    <row r="15" spans="2:23" s="5" customFormat="1" ht="8.4499999999999993" customHeight="1" x14ac:dyDescent="0.15">
      <c r="B15" s="59" t="s">
        <v>46</v>
      </c>
      <c r="C15" s="38">
        <v>68</v>
      </c>
      <c r="D15" s="38">
        <v>61</v>
      </c>
      <c r="E15" s="38">
        <v>73</v>
      </c>
      <c r="F15" s="38">
        <v>78</v>
      </c>
      <c r="G15" s="38">
        <v>75</v>
      </c>
      <c r="H15" s="38">
        <v>83</v>
      </c>
      <c r="I15" s="38">
        <v>71</v>
      </c>
      <c r="J15" s="38">
        <v>59</v>
      </c>
      <c r="K15" s="38">
        <v>46</v>
      </c>
      <c r="L15" s="38">
        <v>49</v>
      </c>
      <c r="M15" s="38">
        <v>44</v>
      </c>
      <c r="N15" s="35">
        <v>62</v>
      </c>
      <c r="O15" s="35">
        <v>40</v>
      </c>
      <c r="P15" s="35">
        <v>51</v>
      </c>
      <c r="Q15" s="35">
        <v>67</v>
      </c>
      <c r="R15" s="80">
        <v>31</v>
      </c>
    </row>
    <row r="16" spans="2:23" s="5" customFormat="1" ht="8.4499999999999993" customHeight="1" x14ac:dyDescent="0.15">
      <c r="B16" s="59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6"/>
      <c r="O16" s="36"/>
      <c r="P16" s="36"/>
      <c r="Q16" s="36"/>
      <c r="R16" s="36"/>
    </row>
    <row r="17" spans="2:31" s="5" customFormat="1" ht="8.4499999999999993" customHeight="1" x14ac:dyDescent="0.15">
      <c r="B17" s="59" t="s">
        <v>35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6"/>
      <c r="O17" s="36"/>
      <c r="P17" s="36"/>
      <c r="Q17" s="36"/>
      <c r="R17" s="36"/>
    </row>
    <row r="18" spans="2:31" s="5" customFormat="1" ht="8.4499999999999993" customHeight="1" x14ac:dyDescent="0.15">
      <c r="B18" s="59" t="s">
        <v>47</v>
      </c>
      <c r="C18" s="38">
        <v>5</v>
      </c>
      <c r="D18" s="38">
        <v>5</v>
      </c>
      <c r="E18" s="38">
        <v>4</v>
      </c>
      <c r="F18" s="38">
        <v>6</v>
      </c>
      <c r="G18" s="38">
        <v>6</v>
      </c>
      <c r="H18" s="38">
        <v>6</v>
      </c>
      <c r="I18" s="38">
        <v>2</v>
      </c>
      <c r="J18" s="38">
        <v>1</v>
      </c>
      <c r="K18" s="38">
        <v>2</v>
      </c>
      <c r="L18" s="38">
        <v>2</v>
      </c>
      <c r="M18" s="38">
        <v>9</v>
      </c>
      <c r="N18" s="35">
        <v>4</v>
      </c>
      <c r="O18" s="35">
        <v>7</v>
      </c>
      <c r="P18" s="35">
        <v>14</v>
      </c>
      <c r="Q18" s="35">
        <v>9</v>
      </c>
      <c r="R18" s="80">
        <v>1</v>
      </c>
    </row>
    <row r="19" spans="2:31" s="5" customFormat="1" ht="8.4499999999999993" customHeight="1" x14ac:dyDescent="0.15">
      <c r="B19" s="5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40"/>
      <c r="O19" s="40"/>
      <c r="P19" s="40"/>
      <c r="Q19" s="40"/>
      <c r="R19" s="40"/>
    </row>
    <row r="20" spans="2:31" s="5" customFormat="1" ht="8.4499999999999993" customHeight="1" x14ac:dyDescent="0.15">
      <c r="B20" s="61" t="s">
        <v>2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2"/>
      <c r="O20" s="42"/>
      <c r="P20" s="42"/>
      <c r="Q20" s="42"/>
      <c r="R20" s="42"/>
    </row>
    <row r="21" spans="2:31" s="5" customFormat="1" ht="8.4499999999999993" customHeight="1" x14ac:dyDescent="0.15">
      <c r="B21" s="59" t="s">
        <v>7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43"/>
      <c r="O21" s="43"/>
      <c r="P21" s="43"/>
      <c r="Q21" s="43"/>
      <c r="R21" s="43"/>
    </row>
    <row r="22" spans="2:31" s="5" customFormat="1" ht="8.4499999999999993" customHeight="1" x14ac:dyDescent="0.15">
      <c r="B22" s="59" t="s">
        <v>48</v>
      </c>
      <c r="C22" s="68">
        <v>16.3</v>
      </c>
      <c r="D22" s="68">
        <v>12.4</v>
      </c>
      <c r="E22" s="68">
        <v>12.5</v>
      </c>
      <c r="F22" s="68">
        <v>14</v>
      </c>
      <c r="G22" s="68">
        <v>12.2</v>
      </c>
      <c r="H22" s="68">
        <v>10.199999999999999</v>
      </c>
      <c r="I22" s="68">
        <v>11.58</v>
      </c>
      <c r="J22" s="68">
        <v>11.5</v>
      </c>
      <c r="K22" s="68">
        <v>9.6</v>
      </c>
      <c r="L22" s="68">
        <v>6.89</v>
      </c>
      <c r="M22" s="68">
        <v>6.89</v>
      </c>
      <c r="N22" s="44">
        <v>5.94</v>
      </c>
      <c r="O22" s="44">
        <v>5.8729159856162143</v>
      </c>
      <c r="P22" s="44">
        <v>5.6</v>
      </c>
      <c r="Q22" s="44">
        <v>5.6390065146579804</v>
      </c>
      <c r="R22" s="44">
        <v>5.6021988604445871</v>
      </c>
    </row>
    <row r="23" spans="2:31" s="5" customFormat="1" ht="8.4499999999999993" customHeight="1" x14ac:dyDescent="0.15">
      <c r="B23" s="60" t="s">
        <v>8</v>
      </c>
      <c r="C23" s="69">
        <v>14</v>
      </c>
      <c r="D23" s="69">
        <v>14.1</v>
      </c>
      <c r="E23" s="69">
        <v>14.2</v>
      </c>
      <c r="F23" s="69">
        <v>14</v>
      </c>
      <c r="G23" s="69">
        <v>10.4</v>
      </c>
      <c r="H23" s="69">
        <v>9.1</v>
      </c>
      <c r="I23" s="69">
        <v>8.93</v>
      </c>
      <c r="J23" s="69">
        <v>8.9</v>
      </c>
      <c r="K23" s="69">
        <v>8.1</v>
      </c>
      <c r="L23" s="69">
        <v>4.8099999999999996</v>
      </c>
      <c r="M23" s="69">
        <v>4.8</v>
      </c>
      <c r="N23" s="45">
        <v>4.18</v>
      </c>
      <c r="O23" s="45">
        <v>4.4326923076923075</v>
      </c>
      <c r="P23" s="45">
        <v>4.4000000000000004</v>
      </c>
      <c r="Q23" s="45">
        <v>4.1596774193548391</v>
      </c>
      <c r="R23" s="45">
        <v>4.0108958837772395</v>
      </c>
    </row>
    <row r="24" spans="2:31" s="5" customFormat="1" ht="8.4499999999999993" customHeight="1" x14ac:dyDescent="0.15">
      <c r="B24" s="60" t="s">
        <v>9</v>
      </c>
      <c r="C24" s="69">
        <v>13.6</v>
      </c>
      <c r="D24" s="69">
        <v>12.2</v>
      </c>
      <c r="E24" s="69">
        <v>12.2</v>
      </c>
      <c r="F24" s="69">
        <v>13</v>
      </c>
      <c r="G24" s="69">
        <v>10.5</v>
      </c>
      <c r="H24" s="69">
        <v>8</v>
      </c>
      <c r="I24" s="69">
        <v>9.67</v>
      </c>
      <c r="J24" s="69">
        <v>9.14</v>
      </c>
      <c r="K24" s="69">
        <v>7.04</v>
      </c>
      <c r="L24" s="69">
        <v>4.28</v>
      </c>
      <c r="M24" s="69">
        <v>4.2699999999999996</v>
      </c>
      <c r="N24" s="45">
        <v>3.5</v>
      </c>
      <c r="O24" s="45">
        <v>3.0045506257110355</v>
      </c>
      <c r="P24" s="45">
        <v>2.9</v>
      </c>
      <c r="Q24" s="45">
        <v>4.2865252061089336</v>
      </c>
      <c r="R24" s="45">
        <v>4.2656480364562395</v>
      </c>
    </row>
    <row r="25" spans="2:31" s="5" customFormat="1" ht="8.4499999999999993" customHeight="1" x14ac:dyDescent="0.15">
      <c r="B25" s="60" t="s">
        <v>10</v>
      </c>
      <c r="C25" s="69">
        <v>28.6</v>
      </c>
      <c r="D25" s="69">
        <v>17.7</v>
      </c>
      <c r="E25" s="69">
        <v>17.8</v>
      </c>
      <c r="F25" s="69">
        <v>19</v>
      </c>
      <c r="G25" s="69">
        <v>21.8</v>
      </c>
      <c r="H25" s="69">
        <v>21.7</v>
      </c>
      <c r="I25" s="69">
        <v>24.78</v>
      </c>
      <c r="J25" s="69">
        <v>25.02</v>
      </c>
      <c r="K25" s="69">
        <v>23.63</v>
      </c>
      <c r="L25" s="69">
        <v>22</v>
      </c>
      <c r="M25" s="69">
        <v>22.3</v>
      </c>
      <c r="N25" s="45">
        <v>19.11</v>
      </c>
      <c r="O25" s="45">
        <v>17.314922048997772</v>
      </c>
      <c r="P25" s="45">
        <v>16.399999999999999</v>
      </c>
      <c r="Q25" s="45">
        <v>16.92886014551334</v>
      </c>
      <c r="R25" s="45">
        <v>15.995871180842279</v>
      </c>
    </row>
    <row r="26" spans="2:31" s="5" customFormat="1" ht="8.4499999999999993" customHeight="1" x14ac:dyDescent="0.15">
      <c r="B26" s="59" t="s">
        <v>11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46"/>
      <c r="O26" s="46"/>
      <c r="P26" s="46"/>
      <c r="Q26" s="46"/>
      <c r="R26" s="46"/>
      <c r="T26" s="10"/>
    </row>
    <row r="27" spans="2:31" s="5" customFormat="1" ht="9.9499999999999993" customHeight="1" x14ac:dyDescent="0.2">
      <c r="B27" s="59" t="s">
        <v>51</v>
      </c>
      <c r="C27" s="71">
        <v>3.99</v>
      </c>
      <c r="D27" s="71">
        <v>2.84</v>
      </c>
      <c r="E27" s="71">
        <v>2.1800000000000002</v>
      </c>
      <c r="F27" s="71">
        <v>1.51</v>
      </c>
      <c r="G27" s="71">
        <v>1.02</v>
      </c>
      <c r="H27" s="71">
        <v>1.05</v>
      </c>
      <c r="I27" s="71">
        <v>0.96</v>
      </c>
      <c r="J27" s="71">
        <v>0.95</v>
      </c>
      <c r="K27" s="71">
        <v>0.89</v>
      </c>
      <c r="L27" s="71">
        <v>0.66</v>
      </c>
      <c r="M27" s="71">
        <v>0.61</v>
      </c>
      <c r="N27" s="47">
        <v>0.56999999999999995</v>
      </c>
      <c r="O27" s="47">
        <v>0.56000000000000005</v>
      </c>
      <c r="P27" s="47">
        <v>0.62</v>
      </c>
      <c r="Q27" s="47">
        <v>0.61670972915201483</v>
      </c>
      <c r="R27" s="71">
        <v>0.69</v>
      </c>
      <c r="T27" s="12"/>
      <c r="U27" s="12"/>
      <c r="V27" s="12"/>
      <c r="W27" s="12"/>
    </row>
    <row r="28" spans="2:31" s="5" customFormat="1" ht="8.4499999999999993" customHeight="1" x14ac:dyDescent="0.2">
      <c r="B28" s="60" t="s">
        <v>12</v>
      </c>
      <c r="C28" s="72">
        <v>3.55</v>
      </c>
      <c r="D28" s="72">
        <v>2.86</v>
      </c>
      <c r="E28" s="72">
        <v>2.29</v>
      </c>
      <c r="F28" s="72">
        <v>1.67</v>
      </c>
      <c r="G28" s="72">
        <v>1.22</v>
      </c>
      <c r="H28" s="72">
        <v>1.1000000000000001</v>
      </c>
      <c r="I28" s="72">
        <v>1.03</v>
      </c>
      <c r="J28" s="72">
        <v>1</v>
      </c>
      <c r="K28" s="72">
        <v>0.43</v>
      </c>
      <c r="L28" s="72">
        <v>0.59</v>
      </c>
      <c r="M28" s="72">
        <v>0.56999999999999995</v>
      </c>
      <c r="N28" s="48">
        <v>0.54</v>
      </c>
      <c r="O28" s="48">
        <v>0.30097991729663925</v>
      </c>
      <c r="P28" s="48">
        <v>0.3</v>
      </c>
      <c r="Q28" s="48">
        <v>0.59147078422413801</v>
      </c>
      <c r="R28" s="72">
        <v>0.67</v>
      </c>
      <c r="T28" s="12"/>
      <c r="U28" s="12"/>
      <c r="V28" s="12"/>
      <c r="W28" s="12"/>
    </row>
    <row r="29" spans="2:31" s="5" customFormat="1" ht="8.4499999999999993" customHeight="1" x14ac:dyDescent="0.2">
      <c r="B29" s="60" t="s">
        <v>13</v>
      </c>
      <c r="C29" s="72">
        <v>3.59</v>
      </c>
      <c r="D29" s="72">
        <v>2.2200000000000002</v>
      </c>
      <c r="E29" s="72">
        <v>1.61</v>
      </c>
      <c r="F29" s="72">
        <v>0.91</v>
      </c>
      <c r="G29" s="72">
        <v>0.52</v>
      </c>
      <c r="H29" s="72">
        <v>0.53</v>
      </c>
      <c r="I29" s="72">
        <v>0.44</v>
      </c>
      <c r="J29" s="72">
        <v>0.48</v>
      </c>
      <c r="K29" s="72">
        <v>0.82</v>
      </c>
      <c r="L29" s="72">
        <v>0.27</v>
      </c>
      <c r="M29" s="72">
        <v>0.24</v>
      </c>
      <c r="N29" s="48">
        <v>0.24</v>
      </c>
      <c r="O29" s="48">
        <v>0.22999685883601234</v>
      </c>
      <c r="P29" s="48">
        <v>0.25</v>
      </c>
      <c r="Q29" s="48">
        <v>0.25676375271141028</v>
      </c>
      <c r="R29" s="72">
        <v>0.34</v>
      </c>
      <c r="T29" s="12"/>
      <c r="U29" s="14"/>
      <c r="V29" s="14"/>
      <c r="W29" s="14"/>
      <c r="X29" s="14"/>
      <c r="Y29" s="14"/>
      <c r="Z29" s="14"/>
      <c r="AA29" s="14"/>
      <c r="AB29" s="14"/>
      <c r="AC29" s="14"/>
      <c r="AD29" s="15"/>
      <c r="AE29" s="16"/>
    </row>
    <row r="30" spans="2:31" s="5" customFormat="1" ht="8.4499999999999993" customHeight="1" x14ac:dyDescent="0.2">
      <c r="B30" s="60" t="s">
        <v>14</v>
      </c>
      <c r="C30" s="72">
        <v>6.94</v>
      </c>
      <c r="D30" s="72">
        <v>6.4</v>
      </c>
      <c r="E30" s="72">
        <v>5.39</v>
      </c>
      <c r="F30" s="72">
        <v>4.7300000000000004</v>
      </c>
      <c r="G30" s="72">
        <v>3.34</v>
      </c>
      <c r="H30" s="72">
        <v>3.52</v>
      </c>
      <c r="I30" s="72">
        <v>3.32</v>
      </c>
      <c r="J30" s="72">
        <v>3.06</v>
      </c>
      <c r="K30" s="72">
        <v>3.19</v>
      </c>
      <c r="L30" s="72">
        <v>2.84</v>
      </c>
      <c r="M30" s="72">
        <v>2.54</v>
      </c>
      <c r="N30" s="48">
        <v>2.2599999999999998</v>
      </c>
      <c r="O30" s="48">
        <v>2.1169723255364246</v>
      </c>
      <c r="P30" s="48">
        <v>2.77</v>
      </c>
      <c r="Q30" s="48">
        <v>2.5365541678878052</v>
      </c>
      <c r="R30" s="72">
        <v>2.61</v>
      </c>
      <c r="T30" s="12"/>
      <c r="U30" s="14"/>
      <c r="V30" s="14"/>
      <c r="W30" s="14"/>
      <c r="X30" s="14"/>
      <c r="Y30" s="14"/>
      <c r="Z30" s="14"/>
      <c r="AA30" s="14"/>
      <c r="AB30" s="14"/>
      <c r="AC30" s="14"/>
      <c r="AD30" s="15"/>
      <c r="AE30" s="16"/>
    </row>
    <row r="31" spans="2:31" s="5" customFormat="1" ht="8.4499999999999993" customHeight="1" x14ac:dyDescent="0.2">
      <c r="B31" s="59" t="s">
        <v>15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49"/>
      <c r="O31" s="49"/>
      <c r="P31" s="49"/>
      <c r="Q31" s="49"/>
      <c r="R31" s="82"/>
      <c r="T31" s="13"/>
      <c r="U31" s="14"/>
      <c r="V31" s="14"/>
      <c r="W31" s="14"/>
      <c r="X31" s="14"/>
      <c r="Y31" s="14"/>
      <c r="Z31" s="14"/>
      <c r="AA31" s="14"/>
      <c r="AB31" s="14"/>
      <c r="AC31" s="14"/>
      <c r="AD31" s="15"/>
      <c r="AE31" s="16"/>
    </row>
    <row r="32" spans="2:31" s="5" customFormat="1" ht="9.9499999999999993" customHeight="1" x14ac:dyDescent="0.2">
      <c r="B32" s="59" t="s">
        <v>52</v>
      </c>
      <c r="C32" s="71">
        <v>8.17</v>
      </c>
      <c r="D32" s="71">
        <v>7.34</v>
      </c>
      <c r="E32" s="71">
        <v>7.42</v>
      </c>
      <c r="F32" s="71">
        <v>6.13</v>
      </c>
      <c r="G32" s="71">
        <v>5.26</v>
      </c>
      <c r="H32" s="71">
        <v>5.26</v>
      </c>
      <c r="I32" s="71">
        <v>5.3</v>
      </c>
      <c r="J32" s="71">
        <v>5.62</v>
      </c>
      <c r="K32" s="71">
        <v>5.34</v>
      </c>
      <c r="L32" s="71">
        <v>5.13</v>
      </c>
      <c r="M32" s="71">
        <v>4.9000000000000004</v>
      </c>
      <c r="N32" s="47">
        <v>4.53</v>
      </c>
      <c r="O32" s="47">
        <v>4.2369137300120947</v>
      </c>
      <c r="P32" s="47">
        <v>4.2</v>
      </c>
      <c r="Q32" s="47">
        <v>4.18</v>
      </c>
      <c r="R32" s="71">
        <v>4.6500000000000004</v>
      </c>
      <c r="T32" s="13"/>
      <c r="U32" s="14"/>
      <c r="V32" s="14"/>
      <c r="W32" s="14"/>
      <c r="X32" s="14"/>
      <c r="Y32" s="14"/>
      <c r="Z32" s="14"/>
      <c r="AA32" s="14"/>
      <c r="AB32" s="14"/>
      <c r="AC32" s="14"/>
      <c r="AD32" s="15"/>
      <c r="AE32" s="16"/>
    </row>
    <row r="33" spans="2:22" s="5" customFormat="1" ht="8.4499999999999993" customHeight="1" x14ac:dyDescent="0.2">
      <c r="B33" s="60" t="s">
        <v>12</v>
      </c>
      <c r="C33" s="72">
        <v>5.21</v>
      </c>
      <c r="D33" s="72">
        <v>5.09</v>
      </c>
      <c r="E33" s="72">
        <v>5.0199999999999996</v>
      </c>
      <c r="F33" s="72">
        <v>5.05</v>
      </c>
      <c r="G33" s="72">
        <v>4.22</v>
      </c>
      <c r="H33" s="72">
        <v>4.12</v>
      </c>
      <c r="I33" s="72">
        <v>4.3</v>
      </c>
      <c r="J33" s="72">
        <v>5.13</v>
      </c>
      <c r="K33" s="72">
        <v>4.99</v>
      </c>
      <c r="L33" s="72">
        <v>4.51</v>
      </c>
      <c r="M33" s="72">
        <v>4.26</v>
      </c>
      <c r="N33" s="48">
        <v>4.1100000000000003</v>
      </c>
      <c r="O33" s="48">
        <v>2.7994855375726955</v>
      </c>
      <c r="P33" s="48">
        <v>2.9</v>
      </c>
      <c r="Q33" s="48">
        <v>3.72</v>
      </c>
      <c r="R33" s="72">
        <v>3.95</v>
      </c>
      <c r="T33" s="13"/>
      <c r="U33" s="13"/>
      <c r="V33" s="13"/>
    </row>
    <row r="34" spans="2:22" s="5" customFormat="1" ht="8.4499999999999993" customHeight="1" x14ac:dyDescent="0.2">
      <c r="B34" s="60" t="s">
        <v>13</v>
      </c>
      <c r="C34" s="72">
        <v>7.38</v>
      </c>
      <c r="D34" s="72">
        <v>6.62</v>
      </c>
      <c r="E34" s="72">
        <v>6.93</v>
      </c>
      <c r="F34" s="72">
        <v>4.72</v>
      </c>
      <c r="G34" s="72">
        <v>3.92</v>
      </c>
      <c r="H34" s="72">
        <v>3.69</v>
      </c>
      <c r="I34" s="72">
        <v>3.2</v>
      </c>
      <c r="J34" s="72">
        <v>4.32</v>
      </c>
      <c r="K34" s="72">
        <v>3.98</v>
      </c>
      <c r="L34" s="72">
        <v>3.56</v>
      </c>
      <c r="M34" s="72">
        <v>3.39</v>
      </c>
      <c r="N34" s="48">
        <v>3.27</v>
      </c>
      <c r="O34" s="48">
        <v>2.2729785412941195</v>
      </c>
      <c r="P34" s="48">
        <v>2.2000000000000002</v>
      </c>
      <c r="Q34" s="48">
        <v>3.06</v>
      </c>
      <c r="R34" s="72">
        <v>3.68</v>
      </c>
      <c r="T34" s="13"/>
      <c r="U34" s="13"/>
      <c r="V34" s="13"/>
    </row>
    <row r="35" spans="2:22" s="5" customFormat="1" ht="8.4499999999999993" customHeight="1" x14ac:dyDescent="0.2">
      <c r="B35" s="60" t="s">
        <v>14</v>
      </c>
      <c r="C35" s="72">
        <v>9.85</v>
      </c>
      <c r="D35" s="72">
        <v>10.69</v>
      </c>
      <c r="E35" s="72">
        <v>10.39</v>
      </c>
      <c r="F35" s="72">
        <v>9.93</v>
      </c>
      <c r="G35" s="72">
        <v>8.6</v>
      </c>
      <c r="H35" s="72">
        <v>9.11</v>
      </c>
      <c r="I35" s="72">
        <v>9.6</v>
      </c>
      <c r="J35" s="72">
        <v>9.0399999999999991</v>
      </c>
      <c r="K35" s="72">
        <v>8.39</v>
      </c>
      <c r="L35" s="72">
        <v>8.64</v>
      </c>
      <c r="M35" s="72">
        <v>8.2100000000000009</v>
      </c>
      <c r="N35" s="48">
        <v>7.39</v>
      </c>
      <c r="O35" s="48">
        <v>7.0524342452366087</v>
      </c>
      <c r="P35" s="48">
        <v>7.2</v>
      </c>
      <c r="Q35" s="48">
        <v>6.88</v>
      </c>
      <c r="R35" s="72">
        <v>7.24</v>
      </c>
      <c r="T35" s="13"/>
      <c r="U35" s="13"/>
      <c r="V35" s="13"/>
    </row>
    <row r="36" spans="2:22" s="5" customFormat="1" ht="8.4499999999999993" customHeight="1" x14ac:dyDescent="0.15">
      <c r="B36" s="59" t="s">
        <v>11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46"/>
      <c r="O36" s="46"/>
      <c r="P36" s="46"/>
      <c r="Q36" s="46"/>
      <c r="R36" s="70"/>
    </row>
    <row r="37" spans="2:22" s="5" customFormat="1" ht="8.4499999999999993" customHeight="1" x14ac:dyDescent="0.15">
      <c r="B37" s="59" t="s">
        <v>49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46"/>
      <c r="O37" s="46"/>
      <c r="P37" s="46"/>
      <c r="Q37" s="46"/>
      <c r="R37" s="70"/>
    </row>
    <row r="38" spans="2:22" s="5" customFormat="1" ht="8.4499999999999993" customHeight="1" x14ac:dyDescent="0.25">
      <c r="B38" s="60" t="s">
        <v>16</v>
      </c>
      <c r="C38" s="68">
        <v>3.26</v>
      </c>
      <c r="D38" s="68">
        <v>2.75</v>
      </c>
      <c r="E38" s="68">
        <v>1.05</v>
      </c>
      <c r="F38" s="68">
        <v>0.72</v>
      </c>
      <c r="G38" s="68">
        <v>0.39</v>
      </c>
      <c r="H38" s="68">
        <v>0.49</v>
      </c>
      <c r="I38" s="68">
        <v>0.46</v>
      </c>
      <c r="J38" s="68">
        <v>0.3</v>
      </c>
      <c r="K38" s="68">
        <v>0.64</v>
      </c>
      <c r="L38" s="68">
        <v>0.81</v>
      </c>
      <c r="M38" s="68">
        <v>0.56000000000000005</v>
      </c>
      <c r="N38" s="47">
        <v>0.2</v>
      </c>
      <c r="O38" s="47">
        <v>0.13727549976052172</v>
      </c>
      <c r="P38" s="47">
        <v>0.09</v>
      </c>
      <c r="Q38" s="47">
        <v>0.12382810473670817</v>
      </c>
      <c r="R38" s="71">
        <v>0.08</v>
      </c>
      <c r="T38" s="11"/>
      <c r="U38" s="11"/>
    </row>
    <row r="39" spans="2:22" s="5" customFormat="1" ht="9" customHeight="1" x14ac:dyDescent="0.25">
      <c r="B39" s="81" t="s">
        <v>50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50"/>
      <c r="O39" s="50"/>
      <c r="P39" s="50"/>
      <c r="Q39" s="50"/>
      <c r="R39" s="83"/>
      <c r="T39" s="11"/>
      <c r="U39" s="11"/>
    </row>
    <row r="40" spans="2:22" s="5" customFormat="1" ht="9" customHeight="1" x14ac:dyDescent="0.25">
      <c r="B40" s="60" t="s">
        <v>17</v>
      </c>
      <c r="C40" s="69">
        <v>7.28</v>
      </c>
      <c r="D40" s="69">
        <v>5.55</v>
      </c>
      <c r="E40" s="69">
        <v>5</v>
      </c>
      <c r="F40" s="69">
        <v>4.0999999999999996</v>
      </c>
      <c r="G40" s="69">
        <v>2.36</v>
      </c>
      <c r="H40" s="69">
        <v>2.52</v>
      </c>
      <c r="I40" s="69">
        <v>2.09</v>
      </c>
      <c r="J40" s="69">
        <v>1.98</v>
      </c>
      <c r="K40" s="69">
        <v>2.54</v>
      </c>
      <c r="L40" s="69">
        <v>2.44</v>
      </c>
      <c r="M40" s="69">
        <v>1.89</v>
      </c>
      <c r="N40" s="48">
        <v>1.5</v>
      </c>
      <c r="O40" s="48">
        <v>1.2519430469246164</v>
      </c>
      <c r="P40" s="48">
        <v>1.2</v>
      </c>
      <c r="Q40" s="48">
        <v>1.1384435176037795</v>
      </c>
      <c r="R40" s="72">
        <v>1.2110315503613602</v>
      </c>
      <c r="T40" s="11"/>
      <c r="U40" s="11"/>
    </row>
    <row r="41" spans="2:22" s="5" customFormat="1" ht="9" customHeight="1" x14ac:dyDescent="0.25">
      <c r="B41" s="60" t="s">
        <v>25</v>
      </c>
      <c r="C41" s="69">
        <v>3.28</v>
      </c>
      <c r="D41" s="69">
        <v>2.15</v>
      </c>
      <c r="E41" s="69">
        <v>1.27</v>
      </c>
      <c r="F41" s="69">
        <v>1.1499999999999999</v>
      </c>
      <c r="G41" s="69">
        <v>1.26</v>
      </c>
      <c r="H41" s="69">
        <v>1.54</v>
      </c>
      <c r="I41" s="69">
        <v>1.78</v>
      </c>
      <c r="J41" s="69">
        <v>1.83</v>
      </c>
      <c r="K41" s="69">
        <v>1.35</v>
      </c>
      <c r="L41" s="69">
        <v>0.74</v>
      </c>
      <c r="M41" s="69">
        <v>0.39</v>
      </c>
      <c r="N41" s="48">
        <v>0.2</v>
      </c>
      <c r="O41" s="48">
        <v>0.15771923579147326</v>
      </c>
      <c r="P41" s="48">
        <v>0.16</v>
      </c>
      <c r="Q41" s="48">
        <v>0.25886697510943074</v>
      </c>
      <c r="R41" s="72">
        <v>0.33226577760455395</v>
      </c>
      <c r="T41" s="11"/>
      <c r="U41" s="11"/>
    </row>
    <row r="42" spans="2:22" s="5" customFormat="1" ht="9" customHeight="1" x14ac:dyDescent="0.25">
      <c r="B42" s="60" t="s">
        <v>26</v>
      </c>
      <c r="C42" s="69">
        <v>18.61</v>
      </c>
      <c r="D42" s="69">
        <v>20.23</v>
      </c>
      <c r="E42" s="69">
        <v>21.57</v>
      </c>
      <c r="F42" s="69">
        <v>24.51</v>
      </c>
      <c r="G42" s="69">
        <v>25.41</v>
      </c>
      <c r="H42" s="69">
        <v>25.35</v>
      </c>
      <c r="I42" s="69">
        <v>25.01</v>
      </c>
      <c r="J42" s="69">
        <v>24.79</v>
      </c>
      <c r="K42" s="69">
        <v>21.84</v>
      </c>
      <c r="L42" s="69">
        <v>22.14</v>
      </c>
      <c r="M42" s="69">
        <v>21.17</v>
      </c>
      <c r="N42" s="48">
        <v>22</v>
      </c>
      <c r="O42" s="48">
        <v>21.12</v>
      </c>
      <c r="P42" s="48">
        <v>22.29</v>
      </c>
      <c r="Q42" s="48">
        <v>20.267961415093801</v>
      </c>
      <c r="R42" s="72">
        <v>22.35</v>
      </c>
      <c r="T42" s="11"/>
      <c r="U42" s="11"/>
    </row>
    <row r="43" spans="2:22" s="5" customFormat="1" ht="9" customHeight="1" x14ac:dyDescent="0.25">
      <c r="B43" s="60" t="s">
        <v>27</v>
      </c>
      <c r="C43" s="69">
        <v>2.23</v>
      </c>
      <c r="D43" s="69">
        <v>1.34</v>
      </c>
      <c r="E43" s="69">
        <v>0.37</v>
      </c>
      <c r="F43" s="69">
        <v>0.23</v>
      </c>
      <c r="G43" s="69">
        <v>0.13</v>
      </c>
      <c r="H43" s="69">
        <v>0.17</v>
      </c>
      <c r="I43" s="69">
        <v>0.38</v>
      </c>
      <c r="J43" s="69">
        <v>0.72</v>
      </c>
      <c r="K43" s="69">
        <v>0.15</v>
      </c>
      <c r="L43" s="69">
        <v>0.12</v>
      </c>
      <c r="M43" s="69">
        <v>0.13</v>
      </c>
      <c r="N43" s="48">
        <v>0.1</v>
      </c>
      <c r="O43" s="48">
        <v>9.339936517106931E-2</v>
      </c>
      <c r="P43" s="48">
        <v>0.06</v>
      </c>
      <c r="Q43" s="48">
        <v>9.5488124568514562E-2</v>
      </c>
      <c r="R43" s="72">
        <v>0.08</v>
      </c>
      <c r="T43" s="11"/>
      <c r="U43" s="11"/>
    </row>
    <row r="44" spans="2:22" s="5" customFormat="1" ht="9" customHeight="1" x14ac:dyDescent="0.25">
      <c r="B44" s="60" t="s">
        <v>31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50"/>
      <c r="O44" s="50"/>
      <c r="P44" s="50"/>
      <c r="Q44" s="48"/>
      <c r="R44" s="83"/>
      <c r="T44" s="11"/>
      <c r="U44" s="11"/>
    </row>
    <row r="45" spans="2:22" s="5" customFormat="1" ht="9" customHeight="1" x14ac:dyDescent="0.25">
      <c r="B45" s="60" t="s">
        <v>32</v>
      </c>
      <c r="C45" s="69">
        <v>10.86</v>
      </c>
      <c r="D45" s="69">
        <v>8.6</v>
      </c>
      <c r="E45" s="69">
        <v>7.27</v>
      </c>
      <c r="F45" s="69">
        <v>4.3499999999999996</v>
      </c>
      <c r="G45" s="69">
        <v>3.37</v>
      </c>
      <c r="H45" s="69">
        <v>4.0599999999999996</v>
      </c>
      <c r="I45" s="69">
        <v>4.72</v>
      </c>
      <c r="J45" s="69">
        <v>5.42</v>
      </c>
      <c r="K45" s="69">
        <v>5.43</v>
      </c>
      <c r="L45" s="69">
        <v>5.24</v>
      </c>
      <c r="M45" s="69">
        <v>5.25</v>
      </c>
      <c r="N45" s="48">
        <v>5.2</v>
      </c>
      <c r="O45" s="48">
        <v>5.5180873475009369</v>
      </c>
      <c r="P45" s="48">
        <v>5.77</v>
      </c>
      <c r="Q45" s="48">
        <v>6.5025962723998614</v>
      </c>
      <c r="R45" s="72">
        <v>6.69</v>
      </c>
      <c r="T45" s="11"/>
      <c r="U45" s="11"/>
    </row>
    <row r="46" spans="2:22" s="5" customFormat="1" ht="9" customHeight="1" x14ac:dyDescent="0.25">
      <c r="B46" s="60" t="s">
        <v>36</v>
      </c>
      <c r="C46" s="69">
        <v>4.8600000000000003</v>
      </c>
      <c r="D46" s="69">
        <v>2.85</v>
      </c>
      <c r="E46" s="69">
        <v>1.95</v>
      </c>
      <c r="F46" s="69">
        <v>1.46</v>
      </c>
      <c r="G46" s="69">
        <v>0.94</v>
      </c>
      <c r="H46" s="69">
        <v>0.94</v>
      </c>
      <c r="I46" s="69">
        <v>0.77</v>
      </c>
      <c r="J46" s="69">
        <v>0.78</v>
      </c>
      <c r="K46" s="69">
        <v>0.74</v>
      </c>
      <c r="L46" s="69">
        <v>0.44</v>
      </c>
      <c r="M46" s="69">
        <v>0.47</v>
      </c>
      <c r="N46" s="48">
        <v>0.4</v>
      </c>
      <c r="O46" s="48">
        <v>0.5205413320562603</v>
      </c>
      <c r="P46" s="48">
        <v>0.49</v>
      </c>
      <c r="Q46" s="48">
        <v>0.49130589168786298</v>
      </c>
      <c r="R46" s="72">
        <v>0.52</v>
      </c>
      <c r="T46" s="11"/>
      <c r="U46" s="11"/>
    </row>
    <row r="47" spans="2:22" s="5" customFormat="1" ht="9" customHeight="1" x14ac:dyDescent="0.25">
      <c r="B47" s="60" t="s">
        <v>33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50"/>
      <c r="O47" s="50"/>
      <c r="P47" s="50"/>
      <c r="Q47" s="48"/>
      <c r="R47" s="83"/>
      <c r="T47" s="11"/>
      <c r="U47" s="11"/>
    </row>
    <row r="48" spans="2:22" s="5" customFormat="1" ht="9" customHeight="1" x14ac:dyDescent="0.25">
      <c r="B48" s="60" t="s">
        <v>34</v>
      </c>
      <c r="C48" s="69">
        <v>3.1</v>
      </c>
      <c r="D48" s="69">
        <v>1.89</v>
      </c>
      <c r="E48" s="69">
        <v>1.52</v>
      </c>
      <c r="F48" s="69">
        <v>1.05</v>
      </c>
      <c r="G48" s="69">
        <v>0.71</v>
      </c>
      <c r="H48" s="69">
        <v>0.76</v>
      </c>
      <c r="I48" s="69">
        <v>0.63</v>
      </c>
      <c r="J48" s="69">
        <v>0.6</v>
      </c>
      <c r="K48" s="69">
        <v>0.51</v>
      </c>
      <c r="L48" s="69">
        <v>0.27</v>
      </c>
      <c r="M48" s="69">
        <v>0.26</v>
      </c>
      <c r="N48" s="48">
        <v>0.3</v>
      </c>
      <c r="O48" s="48">
        <v>0.35595691398047757</v>
      </c>
      <c r="P48" s="48">
        <v>0.26</v>
      </c>
      <c r="Q48" s="48">
        <v>0.30448101288363782</v>
      </c>
      <c r="R48" s="72">
        <v>0.31345899528048998</v>
      </c>
      <c r="T48" s="11"/>
      <c r="U48" s="11"/>
    </row>
    <row r="49" spans="2:21" s="5" customFormat="1" ht="9" customHeight="1" x14ac:dyDescent="0.25">
      <c r="B49" s="60" t="s">
        <v>28</v>
      </c>
      <c r="C49" s="69">
        <v>3.26</v>
      </c>
      <c r="D49" s="69">
        <v>1.85</v>
      </c>
      <c r="E49" s="69">
        <v>1.51</v>
      </c>
      <c r="F49" s="69">
        <v>0.92</v>
      </c>
      <c r="G49" s="69">
        <v>0.47</v>
      </c>
      <c r="H49" s="69">
        <v>0.35</v>
      </c>
      <c r="I49" s="69">
        <v>0.31</v>
      </c>
      <c r="J49" s="69">
        <v>0.35</v>
      </c>
      <c r="K49" s="69">
        <v>0.38</v>
      </c>
      <c r="L49" s="69">
        <v>0.26</v>
      </c>
      <c r="M49" s="69">
        <v>0.14000000000000001</v>
      </c>
      <c r="N49" s="48">
        <v>0.1</v>
      </c>
      <c r="O49" s="48">
        <v>0.11243143334253029</v>
      </c>
      <c r="P49" s="48">
        <v>0.09</v>
      </c>
      <c r="Q49" s="48">
        <v>0.12734856966232883</v>
      </c>
      <c r="R49" s="48">
        <v>0.1487004638268066</v>
      </c>
      <c r="T49" s="11"/>
      <c r="U49" s="11"/>
    </row>
    <row r="50" spans="2:21" s="5" customFormat="1" ht="9" customHeight="1" x14ac:dyDescent="0.25">
      <c r="B50" s="60" t="s">
        <v>29</v>
      </c>
      <c r="C50" s="69">
        <v>4.0199999999999996</v>
      </c>
      <c r="D50" s="69">
        <v>2.37</v>
      </c>
      <c r="E50" s="69">
        <v>1.59</v>
      </c>
      <c r="F50" s="69">
        <v>1.1599999999999999</v>
      </c>
      <c r="G50" s="69">
        <v>0.94</v>
      </c>
      <c r="H50" s="69">
        <v>0.88</v>
      </c>
      <c r="I50" s="69">
        <v>0.71</v>
      </c>
      <c r="J50" s="69">
        <v>0.77</v>
      </c>
      <c r="K50" s="69">
        <v>0.57999999999999996</v>
      </c>
      <c r="L50" s="69">
        <v>0.37</v>
      </c>
      <c r="M50" s="69">
        <v>0.37</v>
      </c>
      <c r="N50" s="48">
        <v>0.4</v>
      </c>
      <c r="O50" s="48">
        <v>0.37827404968907069</v>
      </c>
      <c r="P50" s="48">
        <v>0.4</v>
      </c>
      <c r="Q50" s="48">
        <v>0.79562603100329188</v>
      </c>
      <c r="R50" s="72">
        <v>0.78</v>
      </c>
      <c r="T50" s="11"/>
      <c r="U50" s="11"/>
    </row>
    <row r="51" spans="2:21" s="5" customFormat="1" ht="9" customHeight="1" x14ac:dyDescent="0.15">
      <c r="B51" s="60" t="s">
        <v>30</v>
      </c>
      <c r="C51" s="69">
        <v>4.04</v>
      </c>
      <c r="D51" s="69">
        <v>2.73</v>
      </c>
      <c r="E51" s="69">
        <v>2.08</v>
      </c>
      <c r="F51" s="69">
        <v>1.56</v>
      </c>
      <c r="G51" s="69">
        <v>0.99</v>
      </c>
      <c r="H51" s="69">
        <v>0.96</v>
      </c>
      <c r="I51" s="69">
        <v>0.74</v>
      </c>
      <c r="J51" s="69">
        <v>0.78</v>
      </c>
      <c r="K51" s="69">
        <v>0.86</v>
      </c>
      <c r="L51" s="69">
        <v>0.48</v>
      </c>
      <c r="M51" s="69">
        <v>0.43</v>
      </c>
      <c r="N51" s="48">
        <v>0.4</v>
      </c>
      <c r="O51" s="48">
        <v>0.44014290380523341</v>
      </c>
      <c r="P51" s="48">
        <v>0.43</v>
      </c>
      <c r="Q51" s="48">
        <v>0.44463673248599261</v>
      </c>
      <c r="R51" s="72">
        <v>0.53</v>
      </c>
    </row>
    <row r="52" spans="2:21" s="5" customFormat="1" ht="8.4499999999999993" customHeight="1" x14ac:dyDescent="0.15">
      <c r="B52" s="59" t="s">
        <v>21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51"/>
      <c r="O52" s="51"/>
      <c r="P52" s="51"/>
      <c r="Q52" s="51"/>
      <c r="R52" s="84"/>
    </row>
    <row r="53" spans="2:21" s="5" customFormat="1" ht="8.4499999999999993" customHeight="1" x14ac:dyDescent="0.15">
      <c r="B53" s="59" t="s">
        <v>22</v>
      </c>
      <c r="C53" s="68">
        <v>6.1</v>
      </c>
      <c r="D53" s="68">
        <v>5.9</v>
      </c>
      <c r="E53" s="68">
        <v>5.9</v>
      </c>
      <c r="F53" s="68">
        <v>4.7</v>
      </c>
      <c r="G53" s="68">
        <v>10.1</v>
      </c>
      <c r="H53" s="68">
        <v>11</v>
      </c>
      <c r="I53" s="68">
        <v>11.5</v>
      </c>
      <c r="J53" s="68">
        <v>13.72</v>
      </c>
      <c r="K53" s="68">
        <v>11.02</v>
      </c>
      <c r="L53" s="68">
        <v>11.41</v>
      </c>
      <c r="M53" s="68">
        <v>11.23</v>
      </c>
      <c r="N53" s="52">
        <v>8.3000000000000007</v>
      </c>
      <c r="O53" s="52">
        <v>9.6263780467085347</v>
      </c>
      <c r="P53" s="52">
        <v>9.9416017402518992</v>
      </c>
      <c r="Q53" s="52">
        <v>4.5021909665943891</v>
      </c>
      <c r="R53" s="68">
        <v>5.8646274639857703</v>
      </c>
    </row>
    <row r="54" spans="2:21" s="5" customFormat="1" ht="8.4499999999999993" customHeight="1" x14ac:dyDescent="0.15">
      <c r="B54" s="59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53"/>
      <c r="O54" s="53"/>
      <c r="P54" s="53"/>
      <c r="Q54" s="53"/>
      <c r="R54" s="73"/>
    </row>
    <row r="55" spans="2:21" s="5" customFormat="1" ht="8.4499999999999993" customHeight="1" x14ac:dyDescent="0.15">
      <c r="B55" s="59" t="s">
        <v>21</v>
      </c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51"/>
      <c r="O55" s="51"/>
      <c r="P55" s="51"/>
      <c r="Q55" s="51"/>
      <c r="R55" s="84"/>
    </row>
    <row r="56" spans="2:21" s="5" customFormat="1" ht="8.4499999999999993" customHeight="1" x14ac:dyDescent="0.15">
      <c r="B56" s="62" t="s">
        <v>23</v>
      </c>
      <c r="C56" s="76">
        <v>0.6</v>
      </c>
      <c r="D56" s="76">
        <v>0.5</v>
      </c>
      <c r="E56" s="76">
        <v>0.5</v>
      </c>
      <c r="F56" s="76">
        <v>0.4</v>
      </c>
      <c r="G56" s="76">
        <v>0.5</v>
      </c>
      <c r="H56" s="76">
        <v>0.7</v>
      </c>
      <c r="I56" s="76">
        <v>1.1000000000000001</v>
      </c>
      <c r="J56" s="76">
        <v>1.81</v>
      </c>
      <c r="K56" s="76">
        <v>1.91</v>
      </c>
      <c r="L56" s="76">
        <v>1.52</v>
      </c>
      <c r="M56" s="76">
        <v>1.74</v>
      </c>
      <c r="N56" s="54">
        <v>1.3</v>
      </c>
      <c r="O56" s="54">
        <v>1.0676885952850399</v>
      </c>
      <c r="P56" s="54">
        <v>1.1499999999999999</v>
      </c>
      <c r="Q56" s="54">
        <v>0.43967215276008015</v>
      </c>
      <c r="R56" s="76">
        <v>0.71070577510909594</v>
      </c>
    </row>
    <row r="57" spans="2:21" s="5" customFormat="1" ht="2.1" customHeight="1" x14ac:dyDescent="0.15">
      <c r="B57" s="28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</row>
    <row r="58" spans="2:21" s="5" customFormat="1" ht="8.1" customHeight="1" x14ac:dyDescent="0.15">
      <c r="B58" s="86" t="s">
        <v>42</v>
      </c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23"/>
    </row>
    <row r="59" spans="2:21" s="5" customFormat="1" ht="8.1" customHeight="1" x14ac:dyDescent="0.15">
      <c r="B59" s="29" t="s">
        <v>41</v>
      </c>
      <c r="C59" s="30"/>
      <c r="D59" s="30"/>
      <c r="E59" s="30"/>
      <c r="F59" s="30"/>
      <c r="G59" s="30"/>
      <c r="H59" s="30"/>
      <c r="I59" s="30"/>
      <c r="J59" s="31"/>
      <c r="K59" s="31"/>
      <c r="L59" s="31"/>
      <c r="M59" s="31"/>
      <c r="N59" s="31"/>
      <c r="O59" s="31"/>
      <c r="P59" s="31"/>
      <c r="Q59" s="31"/>
      <c r="R59" s="31"/>
      <c r="S59" s="23"/>
    </row>
    <row r="60" spans="2:21" s="5" customFormat="1" ht="8.1" customHeight="1" x14ac:dyDescent="0.15">
      <c r="B60" s="86" t="s">
        <v>38</v>
      </c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23"/>
    </row>
    <row r="61" spans="2:21" s="5" customFormat="1" ht="8.1" customHeight="1" x14ac:dyDescent="0.15">
      <c r="B61" s="29" t="s">
        <v>44</v>
      </c>
      <c r="C61" s="30"/>
      <c r="D61" s="30"/>
      <c r="E61" s="30"/>
      <c r="F61" s="30"/>
      <c r="G61" s="30"/>
      <c r="H61" s="30"/>
      <c r="I61" s="30"/>
      <c r="J61" s="31"/>
      <c r="K61" s="31"/>
      <c r="L61" s="31"/>
      <c r="M61" s="31"/>
      <c r="N61" s="31"/>
      <c r="O61" s="31"/>
      <c r="P61" s="31"/>
      <c r="Q61" s="31"/>
      <c r="R61" s="31"/>
      <c r="S61" s="23"/>
    </row>
    <row r="62" spans="2:21" s="5" customFormat="1" ht="8.1" customHeight="1" x14ac:dyDescent="0.2">
      <c r="B62" s="32" t="s">
        <v>24</v>
      </c>
      <c r="C62" s="30"/>
      <c r="D62" s="30"/>
      <c r="E62" s="30"/>
      <c r="F62" s="30"/>
      <c r="G62" s="30"/>
      <c r="H62" s="30"/>
      <c r="I62" s="30"/>
      <c r="J62" s="31"/>
      <c r="K62" s="31"/>
      <c r="L62" s="31"/>
      <c r="M62" s="31"/>
      <c r="N62" s="31"/>
      <c r="O62" s="31"/>
      <c r="P62" s="31"/>
      <c r="Q62" s="31"/>
      <c r="R62" s="31"/>
      <c r="S62" s="23"/>
    </row>
    <row r="63" spans="2:21" s="5" customFormat="1" ht="8.1" customHeight="1" x14ac:dyDescent="0.15">
      <c r="B63" s="86" t="s">
        <v>37</v>
      </c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23"/>
    </row>
    <row r="64" spans="2:21" s="5" customFormat="1" ht="8.1" customHeight="1" x14ac:dyDescent="0.15">
      <c r="B64" s="29" t="s">
        <v>39</v>
      </c>
      <c r="C64" s="30"/>
      <c r="D64" s="30"/>
      <c r="E64" s="30"/>
      <c r="F64" s="30"/>
      <c r="G64" s="30"/>
      <c r="H64" s="30"/>
      <c r="I64" s="30"/>
      <c r="J64" s="31"/>
      <c r="K64" s="31"/>
      <c r="L64" s="31"/>
      <c r="M64" s="31"/>
      <c r="N64" s="31"/>
      <c r="O64" s="31"/>
      <c r="P64" s="31"/>
      <c r="Q64" s="31"/>
      <c r="R64" s="31"/>
      <c r="S64" s="23"/>
    </row>
    <row r="65" spans="2:21" s="5" customFormat="1" ht="8.1" customHeight="1" x14ac:dyDescent="0.15">
      <c r="B65" s="29" t="s">
        <v>40</v>
      </c>
      <c r="C65" s="30"/>
      <c r="D65" s="30"/>
      <c r="E65" s="30"/>
      <c r="F65" s="30"/>
      <c r="G65" s="30"/>
      <c r="H65" s="30"/>
      <c r="I65" s="30"/>
      <c r="J65" s="31"/>
      <c r="K65" s="31"/>
      <c r="L65" s="31"/>
      <c r="M65" s="31"/>
      <c r="N65" s="31"/>
      <c r="O65" s="31"/>
      <c r="P65" s="31"/>
      <c r="Q65" s="31"/>
      <c r="R65" s="31"/>
      <c r="S65" s="23"/>
    </row>
    <row r="66" spans="2:21" s="5" customFormat="1" ht="8.1" customHeight="1" x14ac:dyDescent="0.15">
      <c r="B66" s="29" t="s">
        <v>43</v>
      </c>
      <c r="C66" s="30"/>
      <c r="D66" s="30"/>
      <c r="E66" s="30"/>
      <c r="F66" s="30"/>
      <c r="G66" s="30"/>
      <c r="H66" s="30"/>
      <c r="I66" s="30"/>
      <c r="J66" s="31"/>
      <c r="K66" s="31"/>
      <c r="L66" s="31"/>
      <c r="M66" s="31"/>
      <c r="N66" s="31"/>
      <c r="O66" s="31"/>
      <c r="P66" s="31"/>
      <c r="Q66" s="31"/>
      <c r="R66" s="31"/>
      <c r="S66" s="23"/>
    </row>
    <row r="67" spans="2:21" s="5" customFormat="1" ht="8.1" customHeight="1" x14ac:dyDescent="0.15">
      <c r="B67" s="85" t="s">
        <v>54</v>
      </c>
      <c r="C67" s="30"/>
      <c r="D67" s="30"/>
      <c r="E67" s="30"/>
      <c r="F67" s="30"/>
      <c r="G67" s="30"/>
      <c r="H67" s="30"/>
      <c r="I67" s="30"/>
      <c r="J67" s="31"/>
      <c r="K67" s="31"/>
      <c r="L67" s="31"/>
      <c r="M67" s="31"/>
      <c r="N67" s="31"/>
      <c r="O67" s="31"/>
      <c r="P67" s="31"/>
      <c r="Q67" s="31"/>
      <c r="R67" s="31"/>
      <c r="S67" s="78"/>
      <c r="T67" s="79"/>
      <c r="U67" s="79"/>
    </row>
    <row r="68" spans="2:21" s="5" customFormat="1" ht="8.1" customHeight="1" x14ac:dyDescent="0.15">
      <c r="B68" s="85" t="s">
        <v>53</v>
      </c>
      <c r="C68" s="30"/>
      <c r="D68" s="30"/>
      <c r="E68" s="30"/>
      <c r="F68" s="30"/>
      <c r="G68" s="30"/>
      <c r="H68" s="30"/>
      <c r="I68" s="30"/>
      <c r="J68" s="31"/>
      <c r="K68" s="31"/>
      <c r="L68" s="31"/>
      <c r="M68" s="31"/>
      <c r="N68" s="31"/>
      <c r="O68" s="31"/>
      <c r="P68" s="31"/>
      <c r="Q68" s="31"/>
      <c r="R68" s="31"/>
      <c r="S68" s="78"/>
      <c r="T68" s="79"/>
      <c r="U68" s="79"/>
    </row>
    <row r="69" spans="2:21" s="5" customFormat="1" ht="8.1" customHeight="1" x14ac:dyDescent="0.15">
      <c r="B69" s="29" t="s">
        <v>19</v>
      </c>
      <c r="C69" s="30"/>
      <c r="D69" s="30"/>
      <c r="E69" s="30"/>
      <c r="F69" s="30"/>
      <c r="G69" s="30"/>
      <c r="H69" s="30"/>
      <c r="I69" s="30"/>
      <c r="J69" s="31"/>
      <c r="K69" s="31"/>
      <c r="L69" s="31"/>
      <c r="M69" s="31"/>
      <c r="N69" s="31"/>
      <c r="O69" s="31"/>
      <c r="P69" s="31"/>
      <c r="Q69" s="31"/>
      <c r="R69" s="31"/>
      <c r="S69" s="23"/>
    </row>
    <row r="70" spans="2:21" s="5" customFormat="1" ht="8.4499999999999993" customHeight="1" x14ac:dyDescent="0.2">
      <c r="B70" s="20"/>
      <c r="C70" s="22"/>
      <c r="D70" s="22"/>
      <c r="E70" s="22"/>
      <c r="F70" s="22"/>
      <c r="G70" s="22"/>
      <c r="H70" s="22"/>
      <c r="I70" s="22"/>
      <c r="J70" s="21"/>
      <c r="K70" s="21"/>
      <c r="L70" s="21"/>
      <c r="M70" s="21"/>
      <c r="N70" s="21"/>
      <c r="O70" s="21"/>
      <c r="P70" s="21"/>
      <c r="Q70" s="21"/>
      <c r="R70" s="21"/>
      <c r="S70" s="23"/>
    </row>
    <row r="71" spans="2:21" s="5" customFormat="1" ht="8.4499999999999993" customHeight="1" x14ac:dyDescent="0.2">
      <c r="B71" s="22"/>
      <c r="C71" s="19"/>
      <c r="D71" s="19"/>
      <c r="E71" s="19"/>
      <c r="F71" s="19"/>
      <c r="G71" s="19"/>
      <c r="H71" s="19"/>
      <c r="I71" s="19"/>
      <c r="J71" s="18"/>
      <c r="K71" s="18"/>
      <c r="L71" s="18"/>
      <c r="M71" s="18"/>
      <c r="N71" s="18"/>
      <c r="O71" s="18"/>
      <c r="P71" s="18"/>
      <c r="Q71" s="18"/>
      <c r="R71" s="18"/>
    </row>
    <row r="72" spans="2:21" s="5" customFormat="1" ht="8.4499999999999993" customHeight="1" x14ac:dyDescent="0.2">
      <c r="B72" s="17"/>
      <c r="C72" s="19"/>
      <c r="D72" s="19"/>
      <c r="E72" s="19"/>
      <c r="F72" s="19"/>
      <c r="G72" s="19"/>
      <c r="H72" s="19"/>
      <c r="I72" s="19"/>
      <c r="J72" s="18"/>
      <c r="K72" s="18"/>
      <c r="L72" s="18"/>
      <c r="M72" s="18"/>
      <c r="N72" s="18"/>
      <c r="O72" s="18"/>
      <c r="P72" s="18"/>
      <c r="Q72" s="18"/>
      <c r="R72" s="18"/>
    </row>
    <row r="73" spans="2:21" s="5" customFormat="1" ht="8.4499999999999993" customHeight="1" x14ac:dyDescent="0.2">
      <c r="B73" s="17"/>
      <c r="C73" s="19"/>
      <c r="D73" s="19"/>
      <c r="E73" s="19"/>
      <c r="F73" s="19"/>
      <c r="G73" s="19"/>
      <c r="H73" s="19"/>
      <c r="I73" s="19"/>
      <c r="J73" s="18"/>
      <c r="K73" s="18"/>
      <c r="L73" s="18"/>
      <c r="M73" s="18"/>
      <c r="N73" s="18"/>
      <c r="O73" s="18"/>
      <c r="P73" s="18"/>
      <c r="Q73" s="18"/>
      <c r="R73" s="18"/>
    </row>
    <row r="74" spans="2:21" s="5" customFormat="1" ht="8.4499999999999993" customHeight="1" x14ac:dyDescent="0.2">
      <c r="B74" s="17"/>
      <c r="C74" s="19"/>
      <c r="D74" s="19"/>
      <c r="E74" s="19"/>
      <c r="F74" s="19"/>
      <c r="G74" s="19"/>
      <c r="H74" s="19"/>
      <c r="I74" s="19"/>
      <c r="J74" s="18"/>
      <c r="K74" s="18"/>
      <c r="L74" s="18"/>
      <c r="M74" s="18"/>
      <c r="N74" s="18"/>
      <c r="O74" s="18"/>
      <c r="P74" s="18"/>
      <c r="Q74" s="18"/>
      <c r="R74" s="18"/>
    </row>
    <row r="75" spans="2:21" s="5" customFormat="1" ht="8.4499999999999993" customHeight="1" x14ac:dyDescent="0.2">
      <c r="B75" s="17"/>
      <c r="C75" s="19"/>
      <c r="D75" s="19"/>
      <c r="E75" s="19"/>
      <c r="F75" s="19"/>
      <c r="G75" s="19"/>
      <c r="H75" s="19"/>
      <c r="I75" s="19"/>
      <c r="J75" s="18"/>
      <c r="K75" s="18"/>
      <c r="L75" s="18"/>
      <c r="M75" s="18"/>
      <c r="N75" s="18"/>
      <c r="O75" s="18"/>
      <c r="P75" s="18"/>
      <c r="Q75" s="18"/>
      <c r="R75" s="18"/>
    </row>
    <row r="76" spans="2:21" s="5" customFormat="1" ht="8.4499999999999993" customHeight="1" x14ac:dyDescent="0.2">
      <c r="B76" s="17"/>
      <c r="C76" s="19"/>
      <c r="D76" s="19"/>
      <c r="E76" s="19"/>
      <c r="F76" s="19"/>
      <c r="G76" s="19"/>
      <c r="H76" s="19"/>
      <c r="I76" s="19"/>
      <c r="J76" s="18"/>
      <c r="K76" s="18"/>
      <c r="L76" s="18"/>
      <c r="M76" s="18"/>
      <c r="N76" s="18"/>
      <c r="O76" s="18"/>
      <c r="P76" s="18"/>
      <c r="Q76" s="18"/>
      <c r="R76" s="18"/>
    </row>
    <row r="77" spans="2:21" s="5" customFormat="1" ht="8.4499999999999993" customHeight="1" x14ac:dyDescent="0.2">
      <c r="B77" s="17"/>
      <c r="C77" s="19"/>
      <c r="D77" s="19"/>
      <c r="E77" s="19"/>
      <c r="F77" s="19"/>
      <c r="G77" s="19"/>
      <c r="H77" s="19"/>
      <c r="I77" s="19"/>
      <c r="J77" s="18"/>
      <c r="K77" s="18"/>
      <c r="L77" s="18"/>
      <c r="M77" s="18"/>
      <c r="N77" s="18"/>
      <c r="O77" s="18"/>
      <c r="P77" s="18"/>
      <c r="Q77" s="18"/>
      <c r="R77" s="18"/>
    </row>
    <row r="83" spans="2:2" x14ac:dyDescent="0.2">
      <c r="B83" s="2"/>
    </row>
  </sheetData>
  <mergeCells count="3">
    <mergeCell ref="B58:R58"/>
    <mergeCell ref="B60:R60"/>
    <mergeCell ref="B63:R63"/>
  </mergeCells>
  <phoneticPr fontId="0" type="noConversion"/>
  <pageMargins left="0.98425196850393704" right="0.98425196850393704" top="1.5748031496062993" bottom="0.78740157480314965" header="0" footer="0"/>
  <pageSetup orientation="portrait" r:id="rId1"/>
  <headerFooter scaleWithDoc="0" alignWithMargins="0">
    <oddFooter xml:space="preserve">&amp;R&amp;12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P470</vt:lpstr>
      <vt:lpstr>'P470'!Área_de_impresión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silvia_gonzalezr</cp:lastModifiedBy>
  <cp:lastPrinted>2016-08-20T23:53:26Z</cp:lastPrinted>
  <dcterms:created xsi:type="dcterms:W3CDTF">2000-12-12T17:17:16Z</dcterms:created>
  <dcterms:modified xsi:type="dcterms:W3CDTF">2016-08-20T23:53:59Z</dcterms:modified>
</cp:coreProperties>
</file>