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RMES DE GOBIERNO\INFORME DE GOBIERNO 2016\VERSION_FINAL_Y_DOMY\"/>
    </mc:Choice>
  </mc:AlternateContent>
  <bookViews>
    <workbookView xWindow="240" yWindow="135" windowWidth="4560" windowHeight="4050" tabRatio="661"/>
  </bookViews>
  <sheets>
    <sheet name="P475" sheetId="484" r:id="rId1"/>
  </sheets>
  <definedNames>
    <definedName name="_Fill" hidden="1">#REF!</definedName>
    <definedName name="A_impresión_IM">#REF!</definedName>
    <definedName name="_xlnm.Print_Area" localSheetId="0">'P475'!$B$1:$O$53</definedName>
    <definedName name="DIFERENCIAS">#N/A</definedName>
    <definedName name="Print_Area" localSheetId="0">'P475'!$B$2:$P$52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N40" i="484" l="1"/>
  <c r="I40" i="484"/>
  <c r="F40" i="484"/>
  <c r="C40" i="484"/>
  <c r="N39" i="484"/>
  <c r="I39" i="484"/>
  <c r="F39" i="484"/>
  <c r="C39" i="484"/>
  <c r="N38" i="484"/>
  <c r="I38" i="484"/>
  <c r="F38" i="484"/>
  <c r="C38" i="484"/>
  <c r="N37" i="484"/>
  <c r="I37" i="484"/>
  <c r="F37" i="484"/>
  <c r="C37" i="484"/>
  <c r="N36" i="484"/>
  <c r="I36" i="484"/>
  <c r="F36" i="484"/>
  <c r="C36" i="484"/>
  <c r="N35" i="484"/>
  <c r="I35" i="484"/>
  <c r="F35" i="484"/>
  <c r="C35" i="484"/>
  <c r="N34" i="484"/>
  <c r="I34" i="484"/>
  <c r="F34" i="484"/>
  <c r="C34" i="484"/>
  <c r="N33" i="484"/>
  <c r="I33" i="484"/>
  <c r="F33" i="484"/>
  <c r="C33" i="484"/>
  <c r="N31" i="484" l="1"/>
  <c r="N30" i="484"/>
  <c r="N29" i="484"/>
  <c r="N28" i="484"/>
  <c r="N27" i="484"/>
  <c r="N25" i="484"/>
  <c r="N24" i="484"/>
  <c r="N23" i="484"/>
  <c r="N22" i="484"/>
  <c r="N21" i="484"/>
  <c r="N19" i="484"/>
  <c r="N18" i="484"/>
  <c r="N17" i="484"/>
  <c r="N16" i="484"/>
  <c r="N15" i="484"/>
  <c r="N13" i="484"/>
  <c r="I31" i="484"/>
  <c r="I30" i="484"/>
  <c r="I29" i="484"/>
  <c r="I28" i="484"/>
  <c r="I27" i="484"/>
  <c r="I25" i="484"/>
  <c r="I24" i="484"/>
  <c r="I23" i="484"/>
  <c r="I22" i="484"/>
  <c r="I21" i="484"/>
  <c r="I19" i="484"/>
  <c r="I18" i="484"/>
  <c r="I17" i="484"/>
  <c r="I16" i="484"/>
  <c r="I15" i="484"/>
  <c r="I13" i="484"/>
  <c r="F31" i="484"/>
  <c r="F30" i="484"/>
  <c r="F29" i="484"/>
  <c r="F28" i="484"/>
  <c r="F27" i="484"/>
  <c r="F25" i="484"/>
  <c r="F24" i="484"/>
  <c r="F23" i="484"/>
  <c r="F22" i="484"/>
  <c r="F21" i="484"/>
  <c r="F19" i="484"/>
  <c r="F18" i="484"/>
  <c r="F17" i="484"/>
  <c r="F16" i="484"/>
  <c r="F15" i="484"/>
  <c r="F13" i="484"/>
  <c r="C31" i="484"/>
  <c r="C30" i="484"/>
  <c r="C29" i="484"/>
  <c r="C28" i="484"/>
  <c r="C27" i="484"/>
  <c r="C25" i="484"/>
  <c r="C24" i="484"/>
  <c r="C23" i="484"/>
  <c r="C22" i="484"/>
  <c r="C21" i="484"/>
  <c r="C19" i="484"/>
  <c r="C18" i="484"/>
  <c r="C17" i="484"/>
  <c r="C16" i="484"/>
  <c r="C15" i="484"/>
  <c r="C13" i="484"/>
  <c r="F41" i="484" l="1"/>
  <c r="C41" i="484"/>
</calcChain>
</file>

<file path=xl/sharedStrings.xml><?xml version="1.0" encoding="utf-8"?>
<sst xmlns="http://schemas.openxmlformats.org/spreadsheetml/2006/main" count="32" uniqueCount="24">
  <si>
    <t>Año</t>
  </si>
  <si>
    <t>Total</t>
  </si>
  <si>
    <t>Captación bancaria</t>
  </si>
  <si>
    <t>Valores gubernamentales</t>
  </si>
  <si>
    <t>Moneda nacional</t>
  </si>
  <si>
    <t>Ahorro financiero</t>
  </si>
  <si>
    <t>(Saldos al final del periodo en millones de pesos)</t>
  </si>
  <si>
    <t>Fuente: Banco de México.</t>
  </si>
  <si>
    <t>Moneda extran-jera</t>
  </si>
  <si>
    <t xml:space="preserve">      de sus componentes como resultado del redondeo de las cifras. </t>
  </si>
  <si>
    <t xml:space="preserve">      organismos públicos.</t>
  </si>
  <si>
    <t xml:space="preserve">1/ El ahorro financiero incluyendo al sector público se define como M4a menos billetes y monedas en poder del público. Los saldos de los niveles agregados pueden no coincidir con la suma </t>
  </si>
  <si>
    <t xml:space="preserve">      incluye valores emitidos por el Banco de México y el IPAB, en 2001 se incorporan los  valores de  estados y  municipios, y  a partir de  2003  incluye los  valores emitidos por empresas y</t>
  </si>
  <si>
    <t xml:space="preserve">      Bonos de Pensión ISSSTE.</t>
  </si>
  <si>
    <t>3/ A partir de 1997  incluye los Pagarés y Certificados de  Indemnización Carretera  (PICS-FARAC y CBICS-FARAC)  y  la captación  de  Entidades de  Ahorro y Crédito Popular, desde 2000</t>
  </si>
  <si>
    <t>Valores emitidos por entidades privadas                             MN</t>
  </si>
  <si>
    <t>2/ Incluye fondos para la  vivienda (INFONAVIT y FOVISSSTE), fondos para el retiro en Banco de México (IMSS e ISSSTE) y los que forman parte de la  cartera de las SIEFORES, así como los</t>
  </si>
  <si>
    <t>http://www.banxico.org.mx/SieInternet/consultarDirectorioInternetAction.do?accion=consultarCuadro&amp;idCuadro=CF77&amp;sector=3&amp;locale=es</t>
  </si>
  <si>
    <r>
      <t xml:space="preserve">Ahorro financiero por tipo de moneda incluyendo al sector público </t>
    </r>
    <r>
      <rPr>
        <b/>
        <vertAlign val="superscript"/>
        <sz val="8.5"/>
        <rFont val="Soberana Sans Light"/>
        <family val="3"/>
      </rPr>
      <t>1/</t>
    </r>
  </si>
  <si>
    <r>
      <t xml:space="preserve">Otros </t>
    </r>
    <r>
      <rPr>
        <vertAlign val="superscript"/>
        <sz val="6"/>
        <rFont val="Soberana Sans Light"/>
        <family val="3"/>
      </rPr>
      <t>3/</t>
    </r>
  </si>
  <si>
    <r>
      <t xml:space="preserve">Fondos para la vivienda y otros          MN </t>
    </r>
    <r>
      <rPr>
        <vertAlign val="superscript"/>
        <sz val="6"/>
        <rFont val="Soberana Sans Light"/>
        <family val="3"/>
      </rPr>
      <t>2/</t>
    </r>
  </si>
  <si>
    <r>
      <t xml:space="preserve">    2015 </t>
    </r>
    <r>
      <rPr>
        <vertAlign val="superscript"/>
        <sz val="5.5"/>
        <rFont val="Soberana Sans Light"/>
        <family val="3"/>
      </rPr>
      <t>p/</t>
    </r>
  </si>
  <si>
    <r>
      <t xml:space="preserve">    2016 </t>
    </r>
    <r>
      <rPr>
        <vertAlign val="superscript"/>
        <sz val="5.5"/>
        <rFont val="Soberana Sans Light"/>
        <family val="3"/>
      </rPr>
      <t>p/</t>
    </r>
  </si>
  <si>
    <t>p/ Cifras preliminares. Para 2016 cifras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</si>
</sst>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#,###,##0;\-#,###,##0"/>
    <numFmt numFmtId="166" formatCode="###,##0__;\-###,##0__"/>
    <numFmt numFmtId="167" formatCode="###,##0_);\-###,##0_)"/>
    <numFmt numFmtId="168" formatCode="###,##0;\-###,##0"/>
    <numFmt numFmtId="169" formatCode="_-* #,##0_-;\-* #,##0_-;_-* &quot;-&quot;??_-;_-@_-"/>
    <numFmt numFmtId="170" formatCode="###,##0.00_);\-###,##0.00_)"/>
  </numFmts>
  <fonts count="28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Presidencia Fina"/>
      <family val="3"/>
    </font>
    <font>
      <sz val="6"/>
      <name val="Presidencia Fina"/>
      <family val="3"/>
    </font>
    <font>
      <sz val="8"/>
      <name val="Presidencia Fina"/>
      <family val="3"/>
    </font>
    <font>
      <sz val="7.5"/>
      <name val="Presidencia Fina"/>
      <family val="3"/>
    </font>
    <font>
      <b/>
      <sz val="7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sz val="14"/>
      <name val="Presidencia Base"/>
      <family val="3"/>
    </font>
    <font>
      <sz val="10"/>
      <name val="Arial"/>
      <family val="2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u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170" fontId="5" fillId="0" borderId="0" xfId="0" applyNumberFormat="1" applyFont="1"/>
    <xf numFmtId="169" fontId="0" fillId="0" borderId="0" xfId="1" applyNumberFormat="1" applyFont="1" applyAlignment="1">
      <alignment vertical="center"/>
    </xf>
    <xf numFmtId="169" fontId="0" fillId="0" borderId="0" xfId="0" applyNumberFormat="1"/>
    <xf numFmtId="0" fontId="6" fillId="0" borderId="0" xfId="0" applyFont="1" applyFill="1" applyBorder="1" applyAlignment="1">
      <alignment horizontal="center"/>
    </xf>
    <xf numFmtId="164" fontId="7" fillId="0" borderId="0" xfId="3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64" fontId="7" fillId="0" borderId="0" xfId="3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6" fontId="17" fillId="0" borderId="4" xfId="0" applyNumberFormat="1" applyFont="1" applyFill="1" applyBorder="1" applyAlignment="1" applyProtection="1">
      <alignment vertical="center"/>
    </xf>
    <xf numFmtId="165" fontId="17" fillId="0" borderId="5" xfId="0" applyNumberFormat="1" applyFont="1" applyFill="1" applyBorder="1" applyAlignment="1" applyProtection="1">
      <alignment vertical="center"/>
    </xf>
    <xf numFmtId="0" fontId="19" fillId="0" borderId="5" xfId="0" applyFont="1" applyBorder="1" applyAlignment="1">
      <alignment vertical="center"/>
    </xf>
    <xf numFmtId="167" fontId="19" fillId="0" borderId="4" xfId="0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165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164" fontId="21" fillId="3" borderId="2" xfId="3" applyFont="1" applyFill="1" applyBorder="1" applyAlignment="1">
      <alignment horizontal="center" vertical="center"/>
    </xf>
    <xf numFmtId="164" fontId="16" fillId="3" borderId="2" xfId="3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15" fillId="0" borderId="0" xfId="0" quotePrefix="1" applyFont="1" applyAlignment="1">
      <alignment horizontal="left" vertical="center"/>
    </xf>
    <xf numFmtId="165" fontId="22" fillId="0" borderId="3" xfId="0" applyNumberFormat="1" applyFont="1" applyFill="1" applyBorder="1" applyAlignment="1" applyProtection="1">
      <alignment horizontal="right" vertical="center"/>
    </xf>
    <xf numFmtId="165" fontId="18" fillId="0" borderId="3" xfId="0" applyNumberFormat="1" applyFont="1" applyFill="1" applyBorder="1" applyAlignment="1" applyProtection="1">
      <alignment horizontal="right" vertical="center"/>
    </xf>
    <xf numFmtId="165" fontId="22" fillId="2" borderId="6" xfId="3" applyNumberFormat="1" applyFont="1" applyFill="1" applyBorder="1" applyAlignment="1">
      <alignment horizontal="right" vertical="center"/>
    </xf>
    <xf numFmtId="165" fontId="18" fillId="2" borderId="6" xfId="3" applyNumberFormat="1" applyFont="1" applyFill="1" applyBorder="1" applyAlignment="1">
      <alignment horizontal="right" vertical="center" wrapText="1"/>
    </xf>
    <xf numFmtId="165" fontId="18" fillId="2" borderId="6" xfId="0" applyNumberFormat="1" applyFont="1" applyFill="1" applyBorder="1" applyAlignment="1">
      <alignment horizontal="right" vertical="center" wrapText="1"/>
    </xf>
    <xf numFmtId="165" fontId="18" fillId="2" borderId="6" xfId="0" applyNumberFormat="1" applyFont="1" applyFill="1" applyBorder="1" applyAlignment="1">
      <alignment horizontal="right" vertical="top" wrapText="1"/>
    </xf>
    <xf numFmtId="165" fontId="22" fillId="0" borderId="2" xfId="0" applyNumberFormat="1" applyFont="1" applyFill="1" applyBorder="1" applyAlignment="1" applyProtection="1">
      <alignment horizontal="right" vertical="center"/>
    </xf>
    <xf numFmtId="165" fontId="18" fillId="0" borderId="2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/>
    </xf>
    <xf numFmtId="164" fontId="21" fillId="0" borderId="0" xfId="3" applyFont="1" applyFill="1" applyBorder="1" applyAlignment="1">
      <alignment horizontal="center" vertical="center"/>
    </xf>
    <xf numFmtId="164" fontId="16" fillId="0" borderId="0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5" fontId="22" fillId="0" borderId="0" xfId="3" applyNumberFormat="1" applyFont="1" applyFill="1" applyBorder="1" applyAlignment="1">
      <alignment horizontal="right" vertical="center"/>
    </xf>
    <xf numFmtId="165" fontId="18" fillId="0" borderId="0" xfId="3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 applyProtection="1">
      <alignment horizontal="right" vertical="center"/>
    </xf>
    <xf numFmtId="165" fontId="1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/>
    </xf>
    <xf numFmtId="164" fontId="16" fillId="0" borderId="0" xfId="3" applyFont="1" applyFill="1" applyBorder="1" applyAlignment="1">
      <alignment horizontal="center" vertical="center" wrapText="1"/>
    </xf>
    <xf numFmtId="164" fontId="21" fillId="0" borderId="0" xfId="3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4" fontId="16" fillId="0" borderId="0" xfId="3" applyFont="1" applyFill="1" applyBorder="1" applyAlignment="1">
      <alignment horizontal="center" vertical="center"/>
    </xf>
    <xf numFmtId="164" fontId="16" fillId="0" borderId="0" xfId="3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164" fontId="16" fillId="3" borderId="1" xfId="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6" fillId="3" borderId="6" xfId="3" applyFont="1" applyFill="1" applyBorder="1" applyAlignment="1">
      <alignment horizontal="center" vertical="center" wrapText="1"/>
    </xf>
    <xf numFmtId="164" fontId="16" fillId="3" borderId="3" xfId="3" applyFont="1" applyFill="1" applyBorder="1" applyAlignment="1">
      <alignment horizontal="center" vertical="center" wrapText="1"/>
    </xf>
    <xf numFmtId="164" fontId="21" fillId="3" borderId="6" xfId="3" applyFont="1" applyFill="1" applyBorder="1" applyAlignment="1">
      <alignment horizontal="center" vertical="center"/>
    </xf>
    <xf numFmtId="164" fontId="21" fillId="3" borderId="3" xfId="3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64" fontId="16" fillId="3" borderId="1" xfId="3" applyFont="1" applyFill="1" applyBorder="1" applyAlignment="1">
      <alignment horizontal="center" vertical="center" wrapText="1"/>
    </xf>
    <xf numFmtId="164" fontId="16" fillId="3" borderId="6" xfId="3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/>
    </xf>
  </cellXfs>
  <cellStyles count="4">
    <cellStyle name="Millares" xfId="1" builtinId="3"/>
    <cellStyle name="Millares 2" xfId="2"/>
    <cellStyle name="Normal" xfId="0" builtinId="0"/>
    <cellStyle name="Normal_m7ita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1</xdr:row>
      <xdr:rowOff>0</xdr:rowOff>
    </xdr:from>
    <xdr:to>
      <xdr:col>13</xdr:col>
      <xdr:colOff>352425</xdr:colOff>
      <xdr:row>1</xdr:row>
      <xdr:rowOff>0</xdr:rowOff>
    </xdr:to>
    <xdr:sp macro="" textlink="">
      <xdr:nvSpPr>
        <xdr:cNvPr id="55301" name="Texto 23"/>
        <xdr:cNvSpPr txBox="1">
          <a:spLocks noChangeArrowheads="1"/>
        </xdr:cNvSpPr>
      </xdr:nvSpPr>
      <xdr:spPr bwMode="auto">
        <a:xfrm>
          <a:off x="5724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</xdr:row>
      <xdr:rowOff>0</xdr:rowOff>
    </xdr:from>
    <xdr:to>
      <xdr:col>13</xdr:col>
      <xdr:colOff>390525</xdr:colOff>
      <xdr:row>1</xdr:row>
      <xdr:rowOff>0</xdr:rowOff>
    </xdr:to>
    <xdr:sp macro="" textlink="">
      <xdr:nvSpPr>
        <xdr:cNvPr id="55302" name="Text Box 6"/>
        <xdr:cNvSpPr txBox="1">
          <a:spLocks noChangeArrowheads="1"/>
        </xdr:cNvSpPr>
      </xdr:nvSpPr>
      <xdr:spPr bwMode="auto">
        <a:xfrm>
          <a:off x="5724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03" name="Text Box 7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381000</xdr:colOff>
      <xdr:row>1</xdr:row>
      <xdr:rowOff>0</xdr:rowOff>
    </xdr:to>
    <xdr:sp macro="" textlink="">
      <xdr:nvSpPr>
        <xdr:cNvPr id="55304" name="Text Box 8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05" name="Text Box 9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06" name="Text Box 10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07" name="Text Box 11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08" name="Text Box 12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09" name="Text Box 13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0" name="Text Box 14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1" name="Texto 24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2" name="Text Box 16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3" name="Text Box 17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381000</xdr:colOff>
      <xdr:row>1</xdr:row>
      <xdr:rowOff>0</xdr:rowOff>
    </xdr:to>
    <xdr:sp macro="" textlink="">
      <xdr:nvSpPr>
        <xdr:cNvPr id="55314" name="Text Box 18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5" name="Text Box 19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6" name="Text Box 20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7" name="Text Box 21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18" name="Text Box 22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381000</xdr:colOff>
      <xdr:row>1</xdr:row>
      <xdr:rowOff>0</xdr:rowOff>
    </xdr:to>
    <xdr:sp macro="" textlink="">
      <xdr:nvSpPr>
        <xdr:cNvPr id="55319" name="Text Box 23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0" name="Text Box 24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1" name="Text Box 25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2" name="Text Box 26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3" name="Text Box 27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4" name="Text Box 28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5" name="Text Box 29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6" name="Text Box 30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55327" name="Text Box 31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381000</xdr:colOff>
      <xdr:row>1</xdr:row>
      <xdr:rowOff>0</xdr:rowOff>
    </xdr:to>
    <xdr:sp macro="" textlink="">
      <xdr:nvSpPr>
        <xdr:cNvPr id="55328" name="Text Box 32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381000</xdr:colOff>
      <xdr:row>1</xdr:row>
      <xdr:rowOff>0</xdr:rowOff>
    </xdr:to>
    <xdr:sp macro="" textlink="">
      <xdr:nvSpPr>
        <xdr:cNvPr id="55329" name="Text Box 33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55330" name="Texto 14"/>
        <xdr:cNvSpPr txBox="1">
          <a:spLocks noChangeArrowheads="1"/>
        </xdr:cNvSpPr>
      </xdr:nvSpPr>
      <xdr:spPr bwMode="auto">
        <a:xfrm>
          <a:off x="1181100" y="552450"/>
          <a:ext cx="19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</xdr:txBody>
    </xdr:sp>
    <xdr:clientData/>
  </xdr:twoCellAnchor>
  <xdr:twoCellAnchor>
    <xdr:from>
      <xdr:col>7</xdr:col>
      <xdr:colOff>323850</xdr:colOff>
      <xdr:row>1</xdr:row>
      <xdr:rowOff>0</xdr:rowOff>
    </xdr:from>
    <xdr:to>
      <xdr:col>8</xdr:col>
      <xdr:colOff>180975</xdr:colOff>
      <xdr:row>1</xdr:row>
      <xdr:rowOff>0</xdr:rowOff>
    </xdr:to>
    <xdr:sp macro="" textlink="">
      <xdr:nvSpPr>
        <xdr:cNvPr id="55331" name="Text Box 35"/>
        <xdr:cNvSpPr txBox="1">
          <a:spLocks noChangeArrowheads="1"/>
        </xdr:cNvSpPr>
      </xdr:nvSpPr>
      <xdr:spPr bwMode="auto">
        <a:xfrm>
          <a:off x="3419475" y="5524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14</xdr:col>
      <xdr:colOff>295275</xdr:colOff>
      <xdr:row>1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55410" name="Text Box 114"/>
        <xdr:cNvSpPr txBox="1">
          <a:spLocks noChangeArrowheads="1"/>
        </xdr:cNvSpPr>
      </xdr:nvSpPr>
      <xdr:spPr bwMode="auto">
        <a:xfrm>
          <a:off x="6019800" y="5524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12</xdr:col>
      <xdr:colOff>276225</xdr:colOff>
      <xdr:row>1</xdr:row>
      <xdr:rowOff>0</xdr:rowOff>
    </xdr:from>
    <xdr:to>
      <xdr:col>13</xdr:col>
      <xdr:colOff>76200</xdr:colOff>
      <xdr:row>1</xdr:row>
      <xdr:rowOff>0</xdr:rowOff>
    </xdr:to>
    <xdr:sp macro="" textlink="">
      <xdr:nvSpPr>
        <xdr:cNvPr id="55411" name="Text Box 115"/>
        <xdr:cNvSpPr txBox="1">
          <a:spLocks noChangeArrowheads="1"/>
        </xdr:cNvSpPr>
      </xdr:nvSpPr>
      <xdr:spPr bwMode="auto">
        <a:xfrm>
          <a:off x="5229225" y="55245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10</xdr:col>
      <xdr:colOff>219075</xdr:colOff>
      <xdr:row>1</xdr:row>
      <xdr:rowOff>0</xdr:rowOff>
    </xdr:from>
    <xdr:to>
      <xdr:col>11</xdr:col>
      <xdr:colOff>47625</xdr:colOff>
      <xdr:row>1</xdr:row>
      <xdr:rowOff>0</xdr:rowOff>
    </xdr:to>
    <xdr:sp macro="" textlink="">
      <xdr:nvSpPr>
        <xdr:cNvPr id="55492" name="Text Box 196"/>
        <xdr:cNvSpPr txBox="1">
          <a:spLocks noChangeArrowheads="1"/>
        </xdr:cNvSpPr>
      </xdr:nvSpPr>
      <xdr:spPr bwMode="auto">
        <a:xfrm>
          <a:off x="4467225" y="55245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55575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55576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55577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55578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55579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342900</xdr:colOff>
      <xdr:row>2</xdr:row>
      <xdr:rowOff>0</xdr:rowOff>
    </xdr:to>
    <xdr:sp macro="" textlink="">
      <xdr:nvSpPr>
        <xdr:cNvPr id="55580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1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58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3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4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5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6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7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8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89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0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1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59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3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4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5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6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597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8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599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00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01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0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03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04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05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06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07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08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09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10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11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1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295275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55613" name="Texto 23"/>
        <xdr:cNvSpPr txBox="1">
          <a:spLocks noChangeArrowheads="1"/>
        </xdr:cNvSpPr>
      </xdr:nvSpPr>
      <xdr:spPr bwMode="auto">
        <a:xfrm>
          <a:off x="6019800" y="83820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55614" name="Text Box 318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55615" name="Text Box 319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16" name="Text Box 320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17" name="Text Box 321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18" name="Text Box 322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19" name="Text Box 3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0" name="Text Box 3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1" name="Text Box 325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2" name="Text Box 326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3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4" name="Text Box 328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5" name="Text Box 329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26" name="Text Box 330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7" name="Text Box 331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8" name="Text Box 332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29" name="Text Box 33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30" name="Text Box 33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31" name="Text Box 335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32" name="Text Box 336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33" name="Text Box 337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34" name="Text Box 338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35" name="Text Box 339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5636" name="Text Box 340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37" name="Text Box 341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38" name="Text Box 342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295275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55639" name="Text Box 343"/>
        <xdr:cNvSpPr txBox="1">
          <a:spLocks noChangeArrowheads="1"/>
        </xdr:cNvSpPr>
      </xdr:nvSpPr>
      <xdr:spPr bwMode="auto">
        <a:xfrm>
          <a:off x="6019800" y="83820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40" name="Text Box 34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41" name="Text Box 345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42" name="Text Box 346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43" name="Text Box 347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55644" name="Text Box 348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276225</xdr:colOff>
      <xdr:row>2</xdr:row>
      <xdr:rowOff>0</xdr:rowOff>
    </xdr:from>
    <xdr:to>
      <xdr:col>13</xdr:col>
      <xdr:colOff>57150</xdr:colOff>
      <xdr:row>2</xdr:row>
      <xdr:rowOff>0</xdr:rowOff>
    </xdr:to>
    <xdr:sp macro="" textlink="">
      <xdr:nvSpPr>
        <xdr:cNvPr id="55645" name="Text Box 349"/>
        <xdr:cNvSpPr txBox="1">
          <a:spLocks noChangeArrowheads="1"/>
        </xdr:cNvSpPr>
      </xdr:nvSpPr>
      <xdr:spPr bwMode="auto">
        <a:xfrm>
          <a:off x="5229225" y="83820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390525</xdr:colOff>
      <xdr:row>10</xdr:row>
      <xdr:rowOff>0</xdr:rowOff>
    </xdr:to>
    <xdr:sp macro="" textlink="">
      <xdr:nvSpPr>
        <xdr:cNvPr id="56135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352425</xdr:colOff>
      <xdr:row>10</xdr:row>
      <xdr:rowOff>0</xdr:rowOff>
    </xdr:to>
    <xdr:sp macro="" textlink="">
      <xdr:nvSpPr>
        <xdr:cNvPr id="56136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390525</xdr:colOff>
      <xdr:row>10</xdr:row>
      <xdr:rowOff>0</xdr:rowOff>
    </xdr:to>
    <xdr:sp macro="" textlink="">
      <xdr:nvSpPr>
        <xdr:cNvPr id="56138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342900</xdr:colOff>
      <xdr:row>10</xdr:row>
      <xdr:rowOff>0</xdr:rowOff>
    </xdr:to>
    <xdr:sp macro="" textlink="">
      <xdr:nvSpPr>
        <xdr:cNvPr id="56139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40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42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43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148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149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150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63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64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75" name="Text Box 879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77" name="Text Box 881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78" name="Text Box 882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182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183" name="Text Box 887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184" name="Text Box 888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185" name="Text Box 889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187" name="Text Box 89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189" name="Text Box 89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190" name="Text Box 894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192" name="Text Box 896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94" name="Text Box 898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195" name="Text Box 899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196" name="Text Box 900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197" name="Text Box 90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00" name="Text Box 904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01" name="Text Box 905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02" name="Text Box 906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03" name="Text Box 907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390525</xdr:colOff>
      <xdr:row>10</xdr:row>
      <xdr:rowOff>0</xdr:rowOff>
    </xdr:to>
    <xdr:sp macro="" textlink="">
      <xdr:nvSpPr>
        <xdr:cNvPr id="56213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352425</xdr:colOff>
      <xdr:row>10</xdr:row>
      <xdr:rowOff>0</xdr:rowOff>
    </xdr:to>
    <xdr:sp macro="" textlink="">
      <xdr:nvSpPr>
        <xdr:cNvPr id="56214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390525</xdr:colOff>
      <xdr:row>10</xdr:row>
      <xdr:rowOff>0</xdr:rowOff>
    </xdr:to>
    <xdr:sp macro="" textlink="">
      <xdr:nvSpPr>
        <xdr:cNvPr id="56216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342900</xdr:colOff>
      <xdr:row>10</xdr:row>
      <xdr:rowOff>0</xdr:rowOff>
    </xdr:to>
    <xdr:sp macro="" textlink="">
      <xdr:nvSpPr>
        <xdr:cNvPr id="56217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18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20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21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23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226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227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228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29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31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34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35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38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41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42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46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47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48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49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53" name="Text Box 957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55" name="Text Box 959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56" name="Text Box 960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58" name="Text Box 962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260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261" name="Text Box 965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56262" name="Text Box 966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63" name="Text Box 967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65" name="Text Box 969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67" name="Text Box 97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68" name="Text Box 972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270" name="Text Box 974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72" name="Text Box 976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273" name="Text Box 977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74" name="Text Box 978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10</xdr:row>
      <xdr:rowOff>0</xdr:rowOff>
    </xdr:from>
    <xdr:to>
      <xdr:col>12</xdr:col>
      <xdr:colOff>381000</xdr:colOff>
      <xdr:row>10</xdr:row>
      <xdr:rowOff>0</xdr:rowOff>
    </xdr:to>
    <xdr:sp macro="" textlink="">
      <xdr:nvSpPr>
        <xdr:cNvPr id="56275" name="Text Box 979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3</xdr:row>
      <xdr:rowOff>0</xdr:rowOff>
    </xdr:from>
    <xdr:to>
      <xdr:col>13</xdr:col>
      <xdr:colOff>352425</xdr:colOff>
      <xdr:row>3</xdr:row>
      <xdr:rowOff>76200</xdr:rowOff>
    </xdr:to>
    <xdr:sp macro="" textlink="">
      <xdr:nvSpPr>
        <xdr:cNvPr id="56290" name="Texto 23"/>
        <xdr:cNvSpPr txBox="1">
          <a:spLocks noChangeArrowheads="1"/>
        </xdr:cNvSpPr>
      </xdr:nvSpPr>
      <xdr:spPr bwMode="auto">
        <a:xfrm>
          <a:off x="5724525" y="981075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352425</xdr:colOff>
      <xdr:row>10</xdr:row>
      <xdr:rowOff>0</xdr:rowOff>
    </xdr:to>
    <xdr:sp macro="" textlink="">
      <xdr:nvSpPr>
        <xdr:cNvPr id="56292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3</xdr:row>
      <xdr:rowOff>0</xdr:rowOff>
    </xdr:from>
    <xdr:to>
      <xdr:col>13</xdr:col>
      <xdr:colOff>352425</xdr:colOff>
      <xdr:row>3</xdr:row>
      <xdr:rowOff>76200</xdr:rowOff>
    </xdr:to>
    <xdr:sp macro="" textlink="">
      <xdr:nvSpPr>
        <xdr:cNvPr id="56293" name="Texto 23"/>
        <xdr:cNvSpPr txBox="1">
          <a:spLocks noChangeArrowheads="1"/>
        </xdr:cNvSpPr>
      </xdr:nvSpPr>
      <xdr:spPr bwMode="auto">
        <a:xfrm>
          <a:off x="5724525" y="981075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342900</xdr:colOff>
      <xdr:row>10</xdr:row>
      <xdr:rowOff>0</xdr:rowOff>
    </xdr:to>
    <xdr:sp macro="" textlink="">
      <xdr:nvSpPr>
        <xdr:cNvPr id="56295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6296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6298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6299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4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300" name="Texto 23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02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03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56304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56305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56306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4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6308" name="Texto 23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10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11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10</xdr:row>
      <xdr:rowOff>0</xdr:rowOff>
    </xdr:to>
    <xdr:sp macro="" textlink="">
      <xdr:nvSpPr>
        <xdr:cNvPr id="56313" name="Texto 23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14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15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10</xdr:row>
      <xdr:rowOff>0</xdr:rowOff>
    </xdr:to>
    <xdr:sp macro="" textlink="">
      <xdr:nvSpPr>
        <xdr:cNvPr id="56316" name="Texto 23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17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6318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6319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7344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295275</xdr:colOff>
      <xdr:row>3</xdr:row>
      <xdr:rowOff>19050</xdr:rowOff>
    </xdr:from>
    <xdr:to>
      <xdr:col>15</xdr:col>
      <xdr:colOff>0</xdr:colOff>
      <xdr:row>4</xdr:row>
      <xdr:rowOff>9525</xdr:rowOff>
    </xdr:to>
    <xdr:sp macro="" textlink="">
      <xdr:nvSpPr>
        <xdr:cNvPr id="57352" name="Texto 23"/>
        <xdr:cNvSpPr txBox="1">
          <a:spLocks noChangeArrowheads="1"/>
        </xdr:cNvSpPr>
      </xdr:nvSpPr>
      <xdr:spPr bwMode="auto">
        <a:xfrm>
          <a:off x="6019800" y="1000125"/>
          <a:ext cx="180975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13</xdr:col>
      <xdr:colOff>409575</xdr:colOff>
      <xdr:row>10</xdr:row>
      <xdr:rowOff>0</xdr:rowOff>
    </xdr:from>
    <xdr:to>
      <xdr:col>13</xdr:col>
      <xdr:colOff>390525</xdr:colOff>
      <xdr:row>10</xdr:row>
      <xdr:rowOff>0</xdr:rowOff>
    </xdr:to>
    <xdr:sp macro="" textlink="">
      <xdr:nvSpPr>
        <xdr:cNvPr id="57354" name="Text Box 1034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7355" name="Text Box 1035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7357" name="Text Box 1037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7358" name="Text Box 1038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4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7359" name="Text Box 1039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10</xdr:row>
      <xdr:rowOff>0</xdr:rowOff>
    </xdr:to>
    <xdr:sp macro="" textlink="">
      <xdr:nvSpPr>
        <xdr:cNvPr id="57360" name="Text Box 1040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7361" name="Text Box 104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57362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57363" name="Text Box 1043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57364" name="Text Box 104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4</xdr:row>
      <xdr:rowOff>47625</xdr:rowOff>
    </xdr:from>
    <xdr:to>
      <xdr:col>13</xdr:col>
      <xdr:colOff>0</xdr:colOff>
      <xdr:row>7</xdr:row>
      <xdr:rowOff>76200</xdr:rowOff>
    </xdr:to>
    <xdr:sp macro="" textlink="">
      <xdr:nvSpPr>
        <xdr:cNvPr id="57366" name="Text Box 1046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10</xdr:row>
      <xdr:rowOff>0</xdr:rowOff>
    </xdr:to>
    <xdr:sp macro="" textlink="">
      <xdr:nvSpPr>
        <xdr:cNvPr id="57367" name="Text Box 1047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7368" name="Text Box 1048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10</xdr:row>
      <xdr:rowOff>0</xdr:rowOff>
    </xdr:to>
    <xdr:sp macro="" textlink="">
      <xdr:nvSpPr>
        <xdr:cNvPr id="57370" name="Text Box 1050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7371" name="Text Box 105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10</xdr:row>
      <xdr:rowOff>0</xdr:rowOff>
    </xdr:to>
    <xdr:sp macro="" textlink="">
      <xdr:nvSpPr>
        <xdr:cNvPr id="57372" name="Text Box 1052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7373" name="Text Box 105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7374" name="Text Box 1054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 macro="" textlink="">
      <xdr:nvSpPr>
        <xdr:cNvPr id="57375" name="Text Box 1055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390525</xdr:colOff>
      <xdr:row>10</xdr:row>
      <xdr:rowOff>0</xdr:rowOff>
    </xdr:to>
    <xdr:sp macro="" textlink="">
      <xdr:nvSpPr>
        <xdr:cNvPr id="237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352425</xdr:colOff>
      <xdr:row>10</xdr:row>
      <xdr:rowOff>0</xdr:rowOff>
    </xdr:to>
    <xdr:sp macro="" textlink="">
      <xdr:nvSpPr>
        <xdr:cNvPr id="238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390525</xdr:colOff>
      <xdr:row>10</xdr:row>
      <xdr:rowOff>0</xdr:rowOff>
    </xdr:to>
    <xdr:sp macro="" textlink="">
      <xdr:nvSpPr>
        <xdr:cNvPr id="239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342900</xdr:colOff>
      <xdr:row>10</xdr:row>
      <xdr:rowOff>0</xdr:rowOff>
    </xdr:to>
    <xdr:sp macro="" textlink="">
      <xdr:nvSpPr>
        <xdr:cNvPr id="240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41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42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43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44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45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46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47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48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49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50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51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52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53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54" name="Text Box 879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55" name="Text Box 881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56" name="Text Box 882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57" name="Text Box 884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58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59" name="Text Box 887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60" name="Text Box 888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61" name="Text Box 889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62" name="Text Box 891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63" name="Text Box 89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64" name="Text Box 894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65" name="Text Box 896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66" name="Text Box 898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67" name="Text Box 899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68" name="Text Box 900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69" name="Text Box 901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70" name="Text Box 904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71" name="Text Box 905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72" name="Text Box 906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73" name="Text Box 907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390525</xdr:colOff>
      <xdr:row>10</xdr:row>
      <xdr:rowOff>0</xdr:rowOff>
    </xdr:to>
    <xdr:sp macro="" textlink="">
      <xdr:nvSpPr>
        <xdr:cNvPr id="274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352425</xdr:colOff>
      <xdr:row>10</xdr:row>
      <xdr:rowOff>0</xdr:rowOff>
    </xdr:to>
    <xdr:sp macro="" textlink="">
      <xdr:nvSpPr>
        <xdr:cNvPr id="275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390525</xdr:colOff>
      <xdr:row>10</xdr:row>
      <xdr:rowOff>0</xdr:rowOff>
    </xdr:to>
    <xdr:sp macro="" textlink="">
      <xdr:nvSpPr>
        <xdr:cNvPr id="276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342900</xdr:colOff>
      <xdr:row>10</xdr:row>
      <xdr:rowOff>0</xdr:rowOff>
    </xdr:to>
    <xdr:sp macro="" textlink="">
      <xdr:nvSpPr>
        <xdr:cNvPr id="277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78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79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80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81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82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83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284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85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86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87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88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89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90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91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92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93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94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295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96" name="Text Box 957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97" name="Text Box 959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298" name="Text Box 960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99" name="Text Box 962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300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301" name="Text Box 965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7</xdr:row>
      <xdr:rowOff>76200</xdr:rowOff>
    </xdr:from>
    <xdr:to>
      <xdr:col>28</xdr:col>
      <xdr:colOff>0</xdr:colOff>
      <xdr:row>8</xdr:row>
      <xdr:rowOff>0</xdr:rowOff>
    </xdr:to>
    <xdr:sp macro="" textlink="">
      <xdr:nvSpPr>
        <xdr:cNvPr id="302" name="Text Box 966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03" name="Text Box 967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04" name="Text Box 969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05" name="Text Box 971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06" name="Text Box 972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07" name="Text Box 974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308" name="Text Box 976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309" name="Text Box 977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10" name="Text Box 978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11" name="Text Box 979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12" name="Text Box 982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13" name="Text Box 98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14" name="Text Box 984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15" name="Text Box 985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3</xdr:row>
      <xdr:rowOff>0</xdr:rowOff>
    </xdr:from>
    <xdr:to>
      <xdr:col>28</xdr:col>
      <xdr:colOff>352425</xdr:colOff>
      <xdr:row>3</xdr:row>
      <xdr:rowOff>76200</xdr:rowOff>
    </xdr:to>
    <xdr:sp macro="" textlink="">
      <xdr:nvSpPr>
        <xdr:cNvPr id="316" name="Texto 23"/>
        <xdr:cNvSpPr txBox="1">
          <a:spLocks noChangeArrowheads="1"/>
        </xdr:cNvSpPr>
      </xdr:nvSpPr>
      <xdr:spPr bwMode="auto">
        <a:xfrm>
          <a:off x="5648325" y="457200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352425</xdr:colOff>
      <xdr:row>10</xdr:row>
      <xdr:rowOff>0</xdr:rowOff>
    </xdr:to>
    <xdr:sp macro="" textlink="">
      <xdr:nvSpPr>
        <xdr:cNvPr id="317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3</xdr:row>
      <xdr:rowOff>0</xdr:rowOff>
    </xdr:from>
    <xdr:to>
      <xdr:col>28</xdr:col>
      <xdr:colOff>352425</xdr:colOff>
      <xdr:row>3</xdr:row>
      <xdr:rowOff>76200</xdr:rowOff>
    </xdr:to>
    <xdr:sp macro="" textlink="">
      <xdr:nvSpPr>
        <xdr:cNvPr id="318" name="Texto 23"/>
        <xdr:cNvSpPr txBox="1">
          <a:spLocks noChangeArrowheads="1"/>
        </xdr:cNvSpPr>
      </xdr:nvSpPr>
      <xdr:spPr bwMode="auto">
        <a:xfrm>
          <a:off x="5648325" y="457200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342900</xdr:colOff>
      <xdr:row>10</xdr:row>
      <xdr:rowOff>0</xdr:rowOff>
    </xdr:to>
    <xdr:sp macro="" textlink="">
      <xdr:nvSpPr>
        <xdr:cNvPr id="319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20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21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22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4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323" name="Texto 23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24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25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4</xdr:row>
      <xdr:rowOff>76200</xdr:rowOff>
    </xdr:from>
    <xdr:to>
      <xdr:col>28</xdr:col>
      <xdr:colOff>0</xdr:colOff>
      <xdr:row>5</xdr:row>
      <xdr:rowOff>0</xdr:rowOff>
    </xdr:to>
    <xdr:sp macro="" textlink="">
      <xdr:nvSpPr>
        <xdr:cNvPr id="326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4</xdr:row>
      <xdr:rowOff>76200</xdr:rowOff>
    </xdr:from>
    <xdr:to>
      <xdr:col>28</xdr:col>
      <xdr:colOff>0</xdr:colOff>
      <xdr:row>5</xdr:row>
      <xdr:rowOff>0</xdr:rowOff>
    </xdr:to>
    <xdr:sp macro="" textlink="">
      <xdr:nvSpPr>
        <xdr:cNvPr id="327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4</xdr:row>
      <xdr:rowOff>76200</xdr:rowOff>
    </xdr:from>
    <xdr:to>
      <xdr:col>28</xdr:col>
      <xdr:colOff>0</xdr:colOff>
      <xdr:row>5</xdr:row>
      <xdr:rowOff>0</xdr:rowOff>
    </xdr:to>
    <xdr:sp macro="" textlink="">
      <xdr:nvSpPr>
        <xdr:cNvPr id="328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4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329" name="Texto 23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30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31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47625</xdr:rowOff>
    </xdr:from>
    <xdr:to>
      <xdr:col>28</xdr:col>
      <xdr:colOff>0</xdr:colOff>
      <xdr:row>10</xdr:row>
      <xdr:rowOff>0</xdr:rowOff>
    </xdr:to>
    <xdr:sp macro="" textlink="">
      <xdr:nvSpPr>
        <xdr:cNvPr id="332" name="Texto 23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33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34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47625</xdr:rowOff>
    </xdr:from>
    <xdr:to>
      <xdr:col>28</xdr:col>
      <xdr:colOff>0</xdr:colOff>
      <xdr:row>10</xdr:row>
      <xdr:rowOff>0</xdr:rowOff>
    </xdr:to>
    <xdr:sp macro="" textlink="">
      <xdr:nvSpPr>
        <xdr:cNvPr id="335" name="Texto 23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36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37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38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39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10</xdr:row>
      <xdr:rowOff>0</xdr:rowOff>
    </xdr:from>
    <xdr:to>
      <xdr:col>27</xdr:col>
      <xdr:colOff>381000</xdr:colOff>
      <xdr:row>10</xdr:row>
      <xdr:rowOff>0</xdr:rowOff>
    </xdr:to>
    <xdr:sp macro="" textlink="">
      <xdr:nvSpPr>
        <xdr:cNvPr id="340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29</xdr:col>
      <xdr:colOff>295275</xdr:colOff>
      <xdr:row>3</xdr:row>
      <xdr:rowOff>19050</xdr:rowOff>
    </xdr:from>
    <xdr:to>
      <xdr:col>30</xdr:col>
      <xdr:colOff>0</xdr:colOff>
      <xdr:row>4</xdr:row>
      <xdr:rowOff>9525</xdr:rowOff>
    </xdr:to>
    <xdr:sp macro="" textlink="">
      <xdr:nvSpPr>
        <xdr:cNvPr id="341" name="Texto 23"/>
        <xdr:cNvSpPr txBox="1">
          <a:spLocks noChangeArrowheads="1"/>
        </xdr:cNvSpPr>
      </xdr:nvSpPr>
      <xdr:spPr bwMode="auto">
        <a:xfrm>
          <a:off x="5943600" y="476250"/>
          <a:ext cx="11430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28</xdr:col>
      <xdr:colOff>409575</xdr:colOff>
      <xdr:row>10</xdr:row>
      <xdr:rowOff>0</xdr:rowOff>
    </xdr:from>
    <xdr:to>
      <xdr:col>28</xdr:col>
      <xdr:colOff>390525</xdr:colOff>
      <xdr:row>10</xdr:row>
      <xdr:rowOff>0</xdr:rowOff>
    </xdr:to>
    <xdr:sp macro="" textlink="">
      <xdr:nvSpPr>
        <xdr:cNvPr id="342" name="Text Box 1034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43" name="Text Box 1035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44" name="Text Box 1037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45" name="Text Box 1038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4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346" name="Text Box 1039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47625</xdr:rowOff>
    </xdr:from>
    <xdr:to>
      <xdr:col>28</xdr:col>
      <xdr:colOff>0</xdr:colOff>
      <xdr:row>10</xdr:row>
      <xdr:rowOff>0</xdr:rowOff>
    </xdr:to>
    <xdr:sp macro="" textlink="">
      <xdr:nvSpPr>
        <xdr:cNvPr id="347" name="Text Box 1040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48" name="Text Box 1041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4</xdr:row>
      <xdr:rowOff>76200</xdr:rowOff>
    </xdr:from>
    <xdr:to>
      <xdr:col>28</xdr:col>
      <xdr:colOff>0</xdr:colOff>
      <xdr:row>5</xdr:row>
      <xdr:rowOff>0</xdr:rowOff>
    </xdr:to>
    <xdr:sp macro="" textlink="">
      <xdr:nvSpPr>
        <xdr:cNvPr id="349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4</xdr:row>
      <xdr:rowOff>76200</xdr:rowOff>
    </xdr:from>
    <xdr:to>
      <xdr:col>28</xdr:col>
      <xdr:colOff>0</xdr:colOff>
      <xdr:row>5</xdr:row>
      <xdr:rowOff>0</xdr:rowOff>
    </xdr:to>
    <xdr:sp macro="" textlink="">
      <xdr:nvSpPr>
        <xdr:cNvPr id="350" name="Text Box 1043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4</xdr:row>
      <xdr:rowOff>76200</xdr:rowOff>
    </xdr:from>
    <xdr:to>
      <xdr:col>28</xdr:col>
      <xdr:colOff>0</xdr:colOff>
      <xdr:row>5</xdr:row>
      <xdr:rowOff>0</xdr:rowOff>
    </xdr:to>
    <xdr:sp macro="" textlink="">
      <xdr:nvSpPr>
        <xdr:cNvPr id="351" name="Text Box 104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28</xdr:col>
      <xdr:colOff>0</xdr:colOff>
      <xdr:row>4</xdr:row>
      <xdr:rowOff>47625</xdr:rowOff>
    </xdr:from>
    <xdr:to>
      <xdr:col>28</xdr:col>
      <xdr:colOff>0</xdr:colOff>
      <xdr:row>7</xdr:row>
      <xdr:rowOff>76200</xdr:rowOff>
    </xdr:to>
    <xdr:sp macro="" textlink="">
      <xdr:nvSpPr>
        <xdr:cNvPr id="352" name="Text Box 1046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47625</xdr:rowOff>
    </xdr:from>
    <xdr:to>
      <xdr:col>28</xdr:col>
      <xdr:colOff>0</xdr:colOff>
      <xdr:row>10</xdr:row>
      <xdr:rowOff>0</xdr:rowOff>
    </xdr:to>
    <xdr:sp macro="" textlink="">
      <xdr:nvSpPr>
        <xdr:cNvPr id="353" name="Text Box 1047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54" name="Text Box 1048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47625</xdr:rowOff>
    </xdr:from>
    <xdr:to>
      <xdr:col>28</xdr:col>
      <xdr:colOff>0</xdr:colOff>
      <xdr:row>10</xdr:row>
      <xdr:rowOff>0</xdr:rowOff>
    </xdr:to>
    <xdr:sp macro="" textlink="">
      <xdr:nvSpPr>
        <xdr:cNvPr id="355" name="Text Box 1050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56" name="Text Box 1051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7</xdr:row>
      <xdr:rowOff>47625</xdr:rowOff>
    </xdr:from>
    <xdr:to>
      <xdr:col>28</xdr:col>
      <xdr:colOff>0</xdr:colOff>
      <xdr:row>10</xdr:row>
      <xdr:rowOff>0</xdr:rowOff>
    </xdr:to>
    <xdr:sp macro="" textlink="">
      <xdr:nvSpPr>
        <xdr:cNvPr id="357" name="Text Box 1052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358" name="Text Box 105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59" name="Text Box 1054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0</xdr:colOff>
      <xdr:row>3</xdr:row>
      <xdr:rowOff>47625</xdr:rowOff>
    </xdr:from>
    <xdr:to>
      <xdr:col>28</xdr:col>
      <xdr:colOff>0</xdr:colOff>
      <xdr:row>4</xdr:row>
      <xdr:rowOff>76200</xdr:rowOff>
    </xdr:to>
    <xdr:sp macro="" textlink="">
      <xdr:nvSpPr>
        <xdr:cNvPr id="360" name="Text Box 1055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390525</xdr:colOff>
      <xdr:row>10</xdr:row>
      <xdr:rowOff>0</xdr:rowOff>
    </xdr:to>
    <xdr:sp macro="" textlink="">
      <xdr:nvSpPr>
        <xdr:cNvPr id="363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352425</xdr:colOff>
      <xdr:row>10</xdr:row>
      <xdr:rowOff>0</xdr:rowOff>
    </xdr:to>
    <xdr:sp macro="" textlink="">
      <xdr:nvSpPr>
        <xdr:cNvPr id="364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390525</xdr:colOff>
      <xdr:row>10</xdr:row>
      <xdr:rowOff>0</xdr:rowOff>
    </xdr:to>
    <xdr:sp macro="" textlink="">
      <xdr:nvSpPr>
        <xdr:cNvPr id="365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342900</xdr:colOff>
      <xdr:row>10</xdr:row>
      <xdr:rowOff>0</xdr:rowOff>
    </xdr:to>
    <xdr:sp macro="" textlink="">
      <xdr:nvSpPr>
        <xdr:cNvPr id="366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67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68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69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370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371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372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373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374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375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76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77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78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79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80" name="Text Box 879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81" name="Text Box 881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82" name="Text Box 882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383" name="Text Box 884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384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385" name="Text Box 887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386" name="Text Box 888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87" name="Text Box 889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388" name="Text Box 891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89" name="Text Box 89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390" name="Text Box 894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391" name="Text Box 896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92" name="Text Box 898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393" name="Text Box 899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94" name="Text Box 900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95" name="Text Box 901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96" name="Text Box 904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97" name="Text Box 905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98" name="Text Box 906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399" name="Text Box 907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390525</xdr:colOff>
      <xdr:row>10</xdr:row>
      <xdr:rowOff>0</xdr:rowOff>
    </xdr:to>
    <xdr:sp macro="" textlink="">
      <xdr:nvSpPr>
        <xdr:cNvPr id="400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352425</xdr:colOff>
      <xdr:row>10</xdr:row>
      <xdr:rowOff>0</xdr:rowOff>
    </xdr:to>
    <xdr:sp macro="" textlink="">
      <xdr:nvSpPr>
        <xdr:cNvPr id="401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390525</xdr:colOff>
      <xdr:row>10</xdr:row>
      <xdr:rowOff>0</xdr:rowOff>
    </xdr:to>
    <xdr:sp macro="" textlink="">
      <xdr:nvSpPr>
        <xdr:cNvPr id="402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342900</xdr:colOff>
      <xdr:row>10</xdr:row>
      <xdr:rowOff>0</xdr:rowOff>
    </xdr:to>
    <xdr:sp macro="" textlink="">
      <xdr:nvSpPr>
        <xdr:cNvPr id="403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04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05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06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07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408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409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410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11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12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13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14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15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16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17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18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19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20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21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22" name="Text Box 957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23" name="Text Box 959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24" name="Text Box 960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25" name="Text Box 962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426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427" name="Text Box 965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7</xdr:row>
      <xdr:rowOff>76200</xdr:rowOff>
    </xdr:from>
    <xdr:to>
      <xdr:col>43</xdr:col>
      <xdr:colOff>0</xdr:colOff>
      <xdr:row>8</xdr:row>
      <xdr:rowOff>0</xdr:rowOff>
    </xdr:to>
    <xdr:sp macro="" textlink="">
      <xdr:nvSpPr>
        <xdr:cNvPr id="428" name="Text Box 966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29" name="Text Box 967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30" name="Text Box 969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31" name="Text Box 971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32" name="Text Box 972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33" name="Text Box 974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34" name="Text Box 976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6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35" name="Text Box 977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36" name="Text Box 978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37" name="Text Box 979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38" name="Text Box 982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39" name="Text Box 98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40" name="Text Box 984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41" name="Text Box 985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3</xdr:row>
      <xdr:rowOff>0</xdr:rowOff>
    </xdr:from>
    <xdr:to>
      <xdr:col>43</xdr:col>
      <xdr:colOff>352425</xdr:colOff>
      <xdr:row>3</xdr:row>
      <xdr:rowOff>76200</xdr:rowOff>
    </xdr:to>
    <xdr:sp macro="" textlink="">
      <xdr:nvSpPr>
        <xdr:cNvPr id="442" name="Texto 23"/>
        <xdr:cNvSpPr txBox="1">
          <a:spLocks noChangeArrowheads="1"/>
        </xdr:cNvSpPr>
      </xdr:nvSpPr>
      <xdr:spPr bwMode="auto">
        <a:xfrm>
          <a:off x="16013766" y="459441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352425</xdr:colOff>
      <xdr:row>10</xdr:row>
      <xdr:rowOff>0</xdr:rowOff>
    </xdr:to>
    <xdr:sp macro="" textlink="">
      <xdr:nvSpPr>
        <xdr:cNvPr id="443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3</xdr:row>
      <xdr:rowOff>0</xdr:rowOff>
    </xdr:from>
    <xdr:to>
      <xdr:col>43</xdr:col>
      <xdr:colOff>352425</xdr:colOff>
      <xdr:row>3</xdr:row>
      <xdr:rowOff>76200</xdr:rowOff>
    </xdr:to>
    <xdr:sp macro="" textlink="">
      <xdr:nvSpPr>
        <xdr:cNvPr id="444" name="Texto 23"/>
        <xdr:cNvSpPr txBox="1">
          <a:spLocks noChangeArrowheads="1"/>
        </xdr:cNvSpPr>
      </xdr:nvSpPr>
      <xdr:spPr bwMode="auto">
        <a:xfrm>
          <a:off x="16013766" y="459441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342900</xdr:colOff>
      <xdr:row>10</xdr:row>
      <xdr:rowOff>0</xdr:rowOff>
    </xdr:to>
    <xdr:sp macro="" textlink="">
      <xdr:nvSpPr>
        <xdr:cNvPr id="445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46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47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48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4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49" name="Texto 23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50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51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4</xdr:row>
      <xdr:rowOff>76200</xdr:rowOff>
    </xdr:from>
    <xdr:to>
      <xdr:col>43</xdr:col>
      <xdr:colOff>0</xdr:colOff>
      <xdr:row>5</xdr:row>
      <xdr:rowOff>0</xdr:rowOff>
    </xdr:to>
    <xdr:sp macro="" textlink="">
      <xdr:nvSpPr>
        <xdr:cNvPr id="452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4</xdr:row>
      <xdr:rowOff>76200</xdr:rowOff>
    </xdr:from>
    <xdr:to>
      <xdr:col>43</xdr:col>
      <xdr:colOff>0</xdr:colOff>
      <xdr:row>5</xdr:row>
      <xdr:rowOff>0</xdr:rowOff>
    </xdr:to>
    <xdr:sp macro="" textlink="">
      <xdr:nvSpPr>
        <xdr:cNvPr id="453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4</xdr:row>
      <xdr:rowOff>76200</xdr:rowOff>
    </xdr:from>
    <xdr:to>
      <xdr:col>43</xdr:col>
      <xdr:colOff>0</xdr:colOff>
      <xdr:row>5</xdr:row>
      <xdr:rowOff>0</xdr:rowOff>
    </xdr:to>
    <xdr:sp macro="" textlink="">
      <xdr:nvSpPr>
        <xdr:cNvPr id="454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4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55" name="Texto 23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56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57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47625</xdr:rowOff>
    </xdr:from>
    <xdr:to>
      <xdr:col>43</xdr:col>
      <xdr:colOff>0</xdr:colOff>
      <xdr:row>10</xdr:row>
      <xdr:rowOff>0</xdr:rowOff>
    </xdr:to>
    <xdr:sp macro="" textlink="">
      <xdr:nvSpPr>
        <xdr:cNvPr id="458" name="Texto 23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59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60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47625</xdr:rowOff>
    </xdr:from>
    <xdr:to>
      <xdr:col>43</xdr:col>
      <xdr:colOff>0</xdr:colOff>
      <xdr:row>10</xdr:row>
      <xdr:rowOff>0</xdr:rowOff>
    </xdr:to>
    <xdr:sp macro="" textlink="">
      <xdr:nvSpPr>
        <xdr:cNvPr id="461" name="Texto 23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62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63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64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65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10</xdr:row>
      <xdr:rowOff>0</xdr:rowOff>
    </xdr:from>
    <xdr:to>
      <xdr:col>42</xdr:col>
      <xdr:colOff>381000</xdr:colOff>
      <xdr:row>10</xdr:row>
      <xdr:rowOff>0</xdr:rowOff>
    </xdr:to>
    <xdr:sp macro="" textlink="">
      <xdr:nvSpPr>
        <xdr:cNvPr id="466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44</xdr:col>
      <xdr:colOff>295275</xdr:colOff>
      <xdr:row>3</xdr:row>
      <xdr:rowOff>19050</xdr:rowOff>
    </xdr:from>
    <xdr:to>
      <xdr:col>45</xdr:col>
      <xdr:colOff>0</xdr:colOff>
      <xdr:row>4</xdr:row>
      <xdr:rowOff>9525</xdr:rowOff>
    </xdr:to>
    <xdr:sp macro="" textlink="">
      <xdr:nvSpPr>
        <xdr:cNvPr id="467" name="Texto 23"/>
        <xdr:cNvSpPr txBox="1">
          <a:spLocks noChangeArrowheads="1"/>
        </xdr:cNvSpPr>
      </xdr:nvSpPr>
      <xdr:spPr bwMode="auto">
        <a:xfrm>
          <a:off x="16661466" y="478491"/>
          <a:ext cx="466725" cy="184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43</xdr:col>
      <xdr:colOff>409575</xdr:colOff>
      <xdr:row>10</xdr:row>
      <xdr:rowOff>0</xdr:rowOff>
    </xdr:from>
    <xdr:to>
      <xdr:col>43</xdr:col>
      <xdr:colOff>390525</xdr:colOff>
      <xdr:row>10</xdr:row>
      <xdr:rowOff>0</xdr:rowOff>
    </xdr:to>
    <xdr:sp macro="" textlink="">
      <xdr:nvSpPr>
        <xdr:cNvPr id="468" name="Text Box 1034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69" name="Text Box 1035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70" name="Text Box 1037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71" name="Text Box 1038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4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72" name="Text Box 1039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47625</xdr:rowOff>
    </xdr:from>
    <xdr:to>
      <xdr:col>43</xdr:col>
      <xdr:colOff>0</xdr:colOff>
      <xdr:row>10</xdr:row>
      <xdr:rowOff>0</xdr:rowOff>
    </xdr:to>
    <xdr:sp macro="" textlink="">
      <xdr:nvSpPr>
        <xdr:cNvPr id="473" name="Text Box 1040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74" name="Text Box 1041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4</xdr:row>
      <xdr:rowOff>76200</xdr:rowOff>
    </xdr:from>
    <xdr:to>
      <xdr:col>43</xdr:col>
      <xdr:colOff>0</xdr:colOff>
      <xdr:row>5</xdr:row>
      <xdr:rowOff>0</xdr:rowOff>
    </xdr:to>
    <xdr:sp macro="" textlink="">
      <xdr:nvSpPr>
        <xdr:cNvPr id="475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4</xdr:row>
      <xdr:rowOff>76200</xdr:rowOff>
    </xdr:from>
    <xdr:to>
      <xdr:col>43</xdr:col>
      <xdr:colOff>0</xdr:colOff>
      <xdr:row>5</xdr:row>
      <xdr:rowOff>0</xdr:rowOff>
    </xdr:to>
    <xdr:sp macro="" textlink="">
      <xdr:nvSpPr>
        <xdr:cNvPr id="476" name="Text Box 1043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4</xdr:row>
      <xdr:rowOff>76200</xdr:rowOff>
    </xdr:from>
    <xdr:to>
      <xdr:col>43</xdr:col>
      <xdr:colOff>0</xdr:colOff>
      <xdr:row>5</xdr:row>
      <xdr:rowOff>0</xdr:rowOff>
    </xdr:to>
    <xdr:sp macro="" textlink="">
      <xdr:nvSpPr>
        <xdr:cNvPr id="477" name="Text Box 104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43</xdr:col>
      <xdr:colOff>0</xdr:colOff>
      <xdr:row>4</xdr:row>
      <xdr:rowOff>47625</xdr:rowOff>
    </xdr:from>
    <xdr:to>
      <xdr:col>43</xdr:col>
      <xdr:colOff>0</xdr:colOff>
      <xdr:row>7</xdr:row>
      <xdr:rowOff>76200</xdr:rowOff>
    </xdr:to>
    <xdr:sp macro="" textlink="">
      <xdr:nvSpPr>
        <xdr:cNvPr id="478" name="Text Box 1046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47625</xdr:rowOff>
    </xdr:from>
    <xdr:to>
      <xdr:col>43</xdr:col>
      <xdr:colOff>0</xdr:colOff>
      <xdr:row>10</xdr:row>
      <xdr:rowOff>0</xdr:rowOff>
    </xdr:to>
    <xdr:sp macro="" textlink="">
      <xdr:nvSpPr>
        <xdr:cNvPr id="479" name="Text Box 1047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80" name="Text Box 1048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47625</xdr:rowOff>
    </xdr:from>
    <xdr:to>
      <xdr:col>43</xdr:col>
      <xdr:colOff>0</xdr:colOff>
      <xdr:row>10</xdr:row>
      <xdr:rowOff>0</xdr:rowOff>
    </xdr:to>
    <xdr:sp macro="" textlink="">
      <xdr:nvSpPr>
        <xdr:cNvPr id="481" name="Text Box 1050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82" name="Text Box 1051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7</xdr:row>
      <xdr:rowOff>47625</xdr:rowOff>
    </xdr:from>
    <xdr:to>
      <xdr:col>43</xdr:col>
      <xdr:colOff>0</xdr:colOff>
      <xdr:row>10</xdr:row>
      <xdr:rowOff>0</xdr:rowOff>
    </xdr:to>
    <xdr:sp macro="" textlink="">
      <xdr:nvSpPr>
        <xdr:cNvPr id="483" name="Text Box 1052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484" name="Text Box 105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85" name="Text Box 1054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0</xdr:colOff>
      <xdr:row>3</xdr:row>
      <xdr:rowOff>47625</xdr:rowOff>
    </xdr:from>
    <xdr:to>
      <xdr:col>43</xdr:col>
      <xdr:colOff>0</xdr:colOff>
      <xdr:row>4</xdr:row>
      <xdr:rowOff>76200</xdr:rowOff>
    </xdr:to>
    <xdr:sp macro="" textlink="">
      <xdr:nvSpPr>
        <xdr:cNvPr id="486" name="Text Box 1055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390525</xdr:colOff>
      <xdr:row>61</xdr:row>
      <xdr:rowOff>0</xdr:rowOff>
    </xdr:to>
    <xdr:sp macro="" textlink="">
      <xdr:nvSpPr>
        <xdr:cNvPr id="489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352425</xdr:colOff>
      <xdr:row>61</xdr:row>
      <xdr:rowOff>0</xdr:rowOff>
    </xdr:to>
    <xdr:sp macro="" textlink="">
      <xdr:nvSpPr>
        <xdr:cNvPr id="490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390525</xdr:colOff>
      <xdr:row>61</xdr:row>
      <xdr:rowOff>0</xdr:rowOff>
    </xdr:to>
    <xdr:sp macro="" textlink="">
      <xdr:nvSpPr>
        <xdr:cNvPr id="491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342900</xdr:colOff>
      <xdr:row>61</xdr:row>
      <xdr:rowOff>0</xdr:rowOff>
    </xdr:to>
    <xdr:sp macro="" textlink="">
      <xdr:nvSpPr>
        <xdr:cNvPr id="492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493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494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495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496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497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498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499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00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01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02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03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04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05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06" name="Text Box 879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07" name="Text Box 881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08" name="Text Box 882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09" name="Text Box 884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10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11" name="Text Box 887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12" name="Text Box 888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13" name="Text Box 889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14" name="Text Box 891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15" name="Text Box 89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16" name="Text Box 894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17" name="Text Box 896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18" name="Text Box 898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19" name="Text Box 899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20" name="Text Box 900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21" name="Text Box 901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22" name="Text Box 904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23" name="Text Box 905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24" name="Text Box 906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25" name="Text Box 907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390525</xdr:colOff>
      <xdr:row>61</xdr:row>
      <xdr:rowOff>0</xdr:rowOff>
    </xdr:to>
    <xdr:sp macro="" textlink="">
      <xdr:nvSpPr>
        <xdr:cNvPr id="526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352425</xdr:colOff>
      <xdr:row>61</xdr:row>
      <xdr:rowOff>0</xdr:rowOff>
    </xdr:to>
    <xdr:sp macro="" textlink="">
      <xdr:nvSpPr>
        <xdr:cNvPr id="527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390525</xdr:colOff>
      <xdr:row>61</xdr:row>
      <xdr:rowOff>0</xdr:rowOff>
    </xdr:to>
    <xdr:sp macro="" textlink="">
      <xdr:nvSpPr>
        <xdr:cNvPr id="528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342900</xdr:colOff>
      <xdr:row>61</xdr:row>
      <xdr:rowOff>0</xdr:rowOff>
    </xdr:to>
    <xdr:sp macro="" textlink="">
      <xdr:nvSpPr>
        <xdr:cNvPr id="529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30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31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32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33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34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35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36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37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38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39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40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41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42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43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44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45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46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47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48" name="Text Box 957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49" name="Text Box 959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50" name="Text Box 960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51" name="Text Box 962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52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53" name="Text Box 965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58</xdr:row>
      <xdr:rowOff>76200</xdr:rowOff>
    </xdr:from>
    <xdr:to>
      <xdr:col>13</xdr:col>
      <xdr:colOff>0</xdr:colOff>
      <xdr:row>59</xdr:row>
      <xdr:rowOff>0</xdr:rowOff>
    </xdr:to>
    <xdr:sp macro="" textlink="">
      <xdr:nvSpPr>
        <xdr:cNvPr id="554" name="Text Box 966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55" name="Text Box 967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56" name="Text Box 969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57" name="Text Box 971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58" name="Text Box 972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59" name="Text Box 974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60" name="Text Box 976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57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61" name="Text Box 977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62" name="Text Box 978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63" name="Text Box 979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64" name="Text Box 982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65" name="Text Box 98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66" name="Text Box 984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67" name="Text Box 985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352425</xdr:colOff>
      <xdr:row>61</xdr:row>
      <xdr:rowOff>0</xdr:rowOff>
    </xdr:to>
    <xdr:sp macro="" textlink="">
      <xdr:nvSpPr>
        <xdr:cNvPr id="569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342900</xdr:colOff>
      <xdr:row>61</xdr:row>
      <xdr:rowOff>0</xdr:rowOff>
    </xdr:to>
    <xdr:sp macro="" textlink="">
      <xdr:nvSpPr>
        <xdr:cNvPr id="571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72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73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74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55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75" name="Texto 23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76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77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0</xdr:colOff>
      <xdr:row>56</xdr:row>
      <xdr:rowOff>0</xdr:rowOff>
    </xdr:to>
    <xdr:sp macro="" textlink="">
      <xdr:nvSpPr>
        <xdr:cNvPr id="578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0</xdr:colOff>
      <xdr:row>56</xdr:row>
      <xdr:rowOff>0</xdr:rowOff>
    </xdr:to>
    <xdr:sp macro="" textlink="">
      <xdr:nvSpPr>
        <xdr:cNvPr id="579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0</xdr:colOff>
      <xdr:row>56</xdr:row>
      <xdr:rowOff>0</xdr:rowOff>
    </xdr:to>
    <xdr:sp macro="" textlink="">
      <xdr:nvSpPr>
        <xdr:cNvPr id="580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55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81" name="Texto 23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82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83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61</xdr:row>
      <xdr:rowOff>0</xdr:rowOff>
    </xdr:to>
    <xdr:sp macro="" textlink="">
      <xdr:nvSpPr>
        <xdr:cNvPr id="584" name="Texto 23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85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86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61</xdr:row>
      <xdr:rowOff>0</xdr:rowOff>
    </xdr:to>
    <xdr:sp macro="" textlink="">
      <xdr:nvSpPr>
        <xdr:cNvPr id="587" name="Texto 23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88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89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90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91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61</xdr:row>
      <xdr:rowOff>0</xdr:rowOff>
    </xdr:from>
    <xdr:to>
      <xdr:col>12</xdr:col>
      <xdr:colOff>381000</xdr:colOff>
      <xdr:row>61</xdr:row>
      <xdr:rowOff>0</xdr:rowOff>
    </xdr:to>
    <xdr:sp macro="" textlink="">
      <xdr:nvSpPr>
        <xdr:cNvPr id="592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61</xdr:row>
      <xdr:rowOff>0</xdr:rowOff>
    </xdr:from>
    <xdr:to>
      <xdr:col>13</xdr:col>
      <xdr:colOff>390525</xdr:colOff>
      <xdr:row>61</xdr:row>
      <xdr:rowOff>0</xdr:rowOff>
    </xdr:to>
    <xdr:sp macro="" textlink="">
      <xdr:nvSpPr>
        <xdr:cNvPr id="594" name="Text Box 1034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95" name="Text Box 1035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96" name="Text Box 1037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597" name="Text Box 1038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55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598" name="Text Box 1039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61</xdr:row>
      <xdr:rowOff>0</xdr:rowOff>
    </xdr:to>
    <xdr:sp macro="" textlink="">
      <xdr:nvSpPr>
        <xdr:cNvPr id="599" name="Text Box 1040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600" name="Text Box 1041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0</xdr:colOff>
      <xdr:row>56</xdr:row>
      <xdr:rowOff>0</xdr:rowOff>
    </xdr:to>
    <xdr:sp macro="" textlink="">
      <xdr:nvSpPr>
        <xdr:cNvPr id="601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0</xdr:colOff>
      <xdr:row>56</xdr:row>
      <xdr:rowOff>0</xdr:rowOff>
    </xdr:to>
    <xdr:sp macro="" textlink="">
      <xdr:nvSpPr>
        <xdr:cNvPr id="602" name="Text Box 1043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0</xdr:colOff>
      <xdr:row>56</xdr:row>
      <xdr:rowOff>0</xdr:rowOff>
    </xdr:to>
    <xdr:sp macro="" textlink="">
      <xdr:nvSpPr>
        <xdr:cNvPr id="603" name="Text Box 104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55</xdr:row>
      <xdr:rowOff>47625</xdr:rowOff>
    </xdr:from>
    <xdr:to>
      <xdr:col>13</xdr:col>
      <xdr:colOff>0</xdr:colOff>
      <xdr:row>58</xdr:row>
      <xdr:rowOff>76200</xdr:rowOff>
    </xdr:to>
    <xdr:sp macro="" textlink="">
      <xdr:nvSpPr>
        <xdr:cNvPr id="604" name="Text Box 1046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61</xdr:row>
      <xdr:rowOff>0</xdr:rowOff>
    </xdr:to>
    <xdr:sp macro="" textlink="">
      <xdr:nvSpPr>
        <xdr:cNvPr id="605" name="Text Box 1047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606" name="Text Box 1048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61</xdr:row>
      <xdr:rowOff>0</xdr:rowOff>
    </xdr:to>
    <xdr:sp macro="" textlink="">
      <xdr:nvSpPr>
        <xdr:cNvPr id="607" name="Text Box 1050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608" name="Text Box 1051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61</xdr:row>
      <xdr:rowOff>0</xdr:rowOff>
    </xdr:to>
    <xdr:sp macro="" textlink="">
      <xdr:nvSpPr>
        <xdr:cNvPr id="609" name="Text Box 1052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610" name="Text Box 105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611" name="Text Box 1054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54</xdr:row>
      <xdr:rowOff>47625</xdr:rowOff>
    </xdr:from>
    <xdr:to>
      <xdr:col>13</xdr:col>
      <xdr:colOff>0</xdr:colOff>
      <xdr:row>55</xdr:row>
      <xdr:rowOff>76200</xdr:rowOff>
    </xdr:to>
    <xdr:sp macro="" textlink="">
      <xdr:nvSpPr>
        <xdr:cNvPr id="612" name="Text Box 1055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390525</xdr:colOff>
      <xdr:row>99</xdr:row>
      <xdr:rowOff>0</xdr:rowOff>
    </xdr:to>
    <xdr:sp macro="" textlink="">
      <xdr:nvSpPr>
        <xdr:cNvPr id="615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352425</xdr:colOff>
      <xdr:row>99</xdr:row>
      <xdr:rowOff>0</xdr:rowOff>
    </xdr:to>
    <xdr:sp macro="" textlink="">
      <xdr:nvSpPr>
        <xdr:cNvPr id="616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390525</xdr:colOff>
      <xdr:row>99</xdr:row>
      <xdr:rowOff>0</xdr:rowOff>
    </xdr:to>
    <xdr:sp macro="" textlink="">
      <xdr:nvSpPr>
        <xdr:cNvPr id="617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342900</xdr:colOff>
      <xdr:row>99</xdr:row>
      <xdr:rowOff>0</xdr:rowOff>
    </xdr:to>
    <xdr:sp macro="" textlink="">
      <xdr:nvSpPr>
        <xdr:cNvPr id="618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19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20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21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22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23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24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25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26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27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28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29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30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31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32" name="Text Box 879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33" name="Text Box 881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34" name="Text Box 882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35" name="Text Box 884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36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37" name="Text Box 887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38" name="Text Box 888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39" name="Text Box 889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40" name="Text Box 891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41" name="Text Box 89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42" name="Text Box 894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43" name="Text Box 896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44" name="Text Box 898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45" name="Text Box 899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46" name="Text Box 900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47" name="Text Box 901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48" name="Text Box 904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49" name="Text Box 905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50" name="Text Box 906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51" name="Text Box 907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390525</xdr:colOff>
      <xdr:row>99</xdr:row>
      <xdr:rowOff>0</xdr:rowOff>
    </xdr:to>
    <xdr:sp macro="" textlink="">
      <xdr:nvSpPr>
        <xdr:cNvPr id="652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352425</xdr:colOff>
      <xdr:row>99</xdr:row>
      <xdr:rowOff>0</xdr:rowOff>
    </xdr:to>
    <xdr:sp macro="" textlink="">
      <xdr:nvSpPr>
        <xdr:cNvPr id="653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390525</xdr:colOff>
      <xdr:row>99</xdr:row>
      <xdr:rowOff>0</xdr:rowOff>
    </xdr:to>
    <xdr:sp macro="" textlink="">
      <xdr:nvSpPr>
        <xdr:cNvPr id="654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342900</xdr:colOff>
      <xdr:row>99</xdr:row>
      <xdr:rowOff>0</xdr:rowOff>
    </xdr:to>
    <xdr:sp macro="" textlink="">
      <xdr:nvSpPr>
        <xdr:cNvPr id="655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56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57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58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59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60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61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62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63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64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65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66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67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68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69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70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71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72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73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74" name="Text Box 957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75" name="Text Box 959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76" name="Text Box 960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77" name="Text Box 962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78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79" name="Text Box 965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96</xdr:row>
      <xdr:rowOff>76200</xdr:rowOff>
    </xdr:from>
    <xdr:to>
      <xdr:col>13</xdr:col>
      <xdr:colOff>0</xdr:colOff>
      <xdr:row>97</xdr:row>
      <xdr:rowOff>0</xdr:rowOff>
    </xdr:to>
    <xdr:sp macro="" textlink="">
      <xdr:nvSpPr>
        <xdr:cNvPr id="680" name="Text Box 966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81" name="Text Box 967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82" name="Text Box 969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83" name="Text Box 971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84" name="Text Box 972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685" name="Text Box 974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86" name="Text Box 976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95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87" name="Text Box 977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88" name="Text Box 978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89" name="Text Box 979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90" name="Text Box 982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91" name="Text Box 98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92" name="Text Box 984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693" name="Text Box 985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352425</xdr:colOff>
      <xdr:row>99</xdr:row>
      <xdr:rowOff>0</xdr:rowOff>
    </xdr:to>
    <xdr:sp macro="" textlink="">
      <xdr:nvSpPr>
        <xdr:cNvPr id="694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342900</xdr:colOff>
      <xdr:row>99</xdr:row>
      <xdr:rowOff>0</xdr:rowOff>
    </xdr:to>
    <xdr:sp macro="" textlink="">
      <xdr:nvSpPr>
        <xdr:cNvPr id="695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696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697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698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93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699" name="Texto 23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00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01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93</xdr:row>
      <xdr:rowOff>76200</xdr:rowOff>
    </xdr:from>
    <xdr:to>
      <xdr:col>13</xdr:col>
      <xdr:colOff>0</xdr:colOff>
      <xdr:row>94</xdr:row>
      <xdr:rowOff>0</xdr:rowOff>
    </xdr:to>
    <xdr:sp macro="" textlink="">
      <xdr:nvSpPr>
        <xdr:cNvPr id="702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93</xdr:row>
      <xdr:rowOff>76200</xdr:rowOff>
    </xdr:from>
    <xdr:to>
      <xdr:col>13</xdr:col>
      <xdr:colOff>0</xdr:colOff>
      <xdr:row>94</xdr:row>
      <xdr:rowOff>0</xdr:rowOff>
    </xdr:to>
    <xdr:sp macro="" textlink="">
      <xdr:nvSpPr>
        <xdr:cNvPr id="703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93</xdr:row>
      <xdr:rowOff>76200</xdr:rowOff>
    </xdr:from>
    <xdr:to>
      <xdr:col>13</xdr:col>
      <xdr:colOff>0</xdr:colOff>
      <xdr:row>94</xdr:row>
      <xdr:rowOff>0</xdr:rowOff>
    </xdr:to>
    <xdr:sp macro="" textlink="">
      <xdr:nvSpPr>
        <xdr:cNvPr id="704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93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705" name="Texto 23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06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07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47625</xdr:rowOff>
    </xdr:from>
    <xdr:to>
      <xdr:col>13</xdr:col>
      <xdr:colOff>0</xdr:colOff>
      <xdr:row>99</xdr:row>
      <xdr:rowOff>0</xdr:rowOff>
    </xdr:to>
    <xdr:sp macro="" textlink="">
      <xdr:nvSpPr>
        <xdr:cNvPr id="708" name="Texto 23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09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10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47625</xdr:rowOff>
    </xdr:from>
    <xdr:to>
      <xdr:col>13</xdr:col>
      <xdr:colOff>0</xdr:colOff>
      <xdr:row>99</xdr:row>
      <xdr:rowOff>0</xdr:rowOff>
    </xdr:to>
    <xdr:sp macro="" textlink="">
      <xdr:nvSpPr>
        <xdr:cNvPr id="711" name="Texto 23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12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13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714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715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99</xdr:row>
      <xdr:rowOff>0</xdr:rowOff>
    </xdr:from>
    <xdr:to>
      <xdr:col>12</xdr:col>
      <xdr:colOff>381000</xdr:colOff>
      <xdr:row>99</xdr:row>
      <xdr:rowOff>0</xdr:rowOff>
    </xdr:to>
    <xdr:sp macro="" textlink="">
      <xdr:nvSpPr>
        <xdr:cNvPr id="716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99</xdr:row>
      <xdr:rowOff>0</xdr:rowOff>
    </xdr:from>
    <xdr:to>
      <xdr:col>13</xdr:col>
      <xdr:colOff>390525</xdr:colOff>
      <xdr:row>99</xdr:row>
      <xdr:rowOff>0</xdr:rowOff>
    </xdr:to>
    <xdr:sp macro="" textlink="">
      <xdr:nvSpPr>
        <xdr:cNvPr id="718" name="Text Box 1034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719" name="Text Box 1035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720" name="Text Box 1037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721" name="Text Box 1038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93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722" name="Text Box 1039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47625</xdr:rowOff>
    </xdr:from>
    <xdr:to>
      <xdr:col>13</xdr:col>
      <xdr:colOff>0</xdr:colOff>
      <xdr:row>99</xdr:row>
      <xdr:rowOff>0</xdr:rowOff>
    </xdr:to>
    <xdr:sp macro="" textlink="">
      <xdr:nvSpPr>
        <xdr:cNvPr id="723" name="Text Box 1040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24" name="Text Box 1041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93</xdr:row>
      <xdr:rowOff>76200</xdr:rowOff>
    </xdr:from>
    <xdr:to>
      <xdr:col>13</xdr:col>
      <xdr:colOff>0</xdr:colOff>
      <xdr:row>94</xdr:row>
      <xdr:rowOff>0</xdr:rowOff>
    </xdr:to>
    <xdr:sp macro="" textlink="">
      <xdr:nvSpPr>
        <xdr:cNvPr id="725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93</xdr:row>
      <xdr:rowOff>76200</xdr:rowOff>
    </xdr:from>
    <xdr:to>
      <xdr:col>13</xdr:col>
      <xdr:colOff>0</xdr:colOff>
      <xdr:row>94</xdr:row>
      <xdr:rowOff>0</xdr:rowOff>
    </xdr:to>
    <xdr:sp macro="" textlink="">
      <xdr:nvSpPr>
        <xdr:cNvPr id="726" name="Text Box 1043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93</xdr:row>
      <xdr:rowOff>76200</xdr:rowOff>
    </xdr:from>
    <xdr:to>
      <xdr:col>13</xdr:col>
      <xdr:colOff>0</xdr:colOff>
      <xdr:row>94</xdr:row>
      <xdr:rowOff>0</xdr:rowOff>
    </xdr:to>
    <xdr:sp macro="" textlink="">
      <xdr:nvSpPr>
        <xdr:cNvPr id="727" name="Text Box 104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93</xdr:row>
      <xdr:rowOff>47625</xdr:rowOff>
    </xdr:from>
    <xdr:to>
      <xdr:col>13</xdr:col>
      <xdr:colOff>0</xdr:colOff>
      <xdr:row>96</xdr:row>
      <xdr:rowOff>76200</xdr:rowOff>
    </xdr:to>
    <xdr:sp macro="" textlink="">
      <xdr:nvSpPr>
        <xdr:cNvPr id="728" name="Text Box 1046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47625</xdr:rowOff>
    </xdr:from>
    <xdr:to>
      <xdr:col>13</xdr:col>
      <xdr:colOff>0</xdr:colOff>
      <xdr:row>99</xdr:row>
      <xdr:rowOff>0</xdr:rowOff>
    </xdr:to>
    <xdr:sp macro="" textlink="">
      <xdr:nvSpPr>
        <xdr:cNvPr id="729" name="Text Box 1047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30" name="Text Box 1048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47625</xdr:rowOff>
    </xdr:from>
    <xdr:to>
      <xdr:col>13</xdr:col>
      <xdr:colOff>0</xdr:colOff>
      <xdr:row>99</xdr:row>
      <xdr:rowOff>0</xdr:rowOff>
    </xdr:to>
    <xdr:sp macro="" textlink="">
      <xdr:nvSpPr>
        <xdr:cNvPr id="731" name="Text Box 1050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32" name="Text Box 1051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96</xdr:row>
      <xdr:rowOff>47625</xdr:rowOff>
    </xdr:from>
    <xdr:to>
      <xdr:col>13</xdr:col>
      <xdr:colOff>0</xdr:colOff>
      <xdr:row>99</xdr:row>
      <xdr:rowOff>0</xdr:rowOff>
    </xdr:to>
    <xdr:sp macro="" textlink="">
      <xdr:nvSpPr>
        <xdr:cNvPr id="733" name="Text Box 1052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734" name="Text Box 105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735" name="Text Box 1054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92</xdr:row>
      <xdr:rowOff>47625</xdr:rowOff>
    </xdr:from>
    <xdr:to>
      <xdr:col>13</xdr:col>
      <xdr:colOff>0</xdr:colOff>
      <xdr:row>93</xdr:row>
      <xdr:rowOff>76200</xdr:rowOff>
    </xdr:to>
    <xdr:sp macro="" textlink="">
      <xdr:nvSpPr>
        <xdr:cNvPr id="736" name="Text Box 1055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xico.org.mx/SieInternet/consultarDirectorioInternetAction.do?accion=consultarCuadro&amp;idCuadro=CF77&amp;sector=3&amp;locale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1161"/>
  <sheetViews>
    <sheetView showGridLines="0" showZeros="0" tabSelected="1" zoomScale="170" zoomScaleNormal="170" workbookViewId="0">
      <selection activeCell="B2" sqref="B2"/>
    </sheetView>
  </sheetViews>
  <sheetFormatPr baseColWidth="10" defaultRowHeight="12.75"/>
  <cols>
    <col min="1" max="1" width="6.140625" customWidth="1"/>
    <col min="2" max="2" width="6.140625" style="1" customWidth="1"/>
    <col min="3" max="3" width="6.42578125" customWidth="1"/>
    <col min="4" max="4" width="6" customWidth="1"/>
    <col min="5" max="5" width="5.42578125" customWidth="1"/>
    <col min="6" max="6" width="5.85546875" customWidth="1"/>
    <col min="7" max="8" width="5.5703125" customWidth="1"/>
    <col min="9" max="9" width="6.7109375" customWidth="1"/>
    <col min="10" max="10" width="5.85546875" customWidth="1"/>
    <col min="11" max="11" width="5.28515625" customWidth="1"/>
    <col min="12" max="12" width="7.28515625" customWidth="1"/>
    <col min="13" max="13" width="6.28515625" customWidth="1"/>
    <col min="14" max="14" width="6" customWidth="1"/>
    <col min="15" max="15" width="6.140625" customWidth="1"/>
    <col min="16" max="16" width="6" customWidth="1"/>
    <col min="32" max="32" width="7.85546875" customWidth="1"/>
    <col min="33" max="33" width="7.42578125" bestFit="1" customWidth="1"/>
    <col min="34" max="35" width="7.7109375" customWidth="1"/>
    <col min="36" max="36" width="6.85546875" bestFit="1" customWidth="1"/>
    <col min="37" max="37" width="5.5703125" customWidth="1"/>
    <col min="38" max="38" width="6.42578125" bestFit="1" customWidth="1"/>
    <col min="39" max="39" width="6.85546875" bestFit="1" customWidth="1"/>
    <col min="40" max="40" width="5.85546875" customWidth="1"/>
    <col min="41" max="41" width="6.42578125" bestFit="1" customWidth="1"/>
    <col min="42" max="42" width="7.7109375" customWidth="1"/>
    <col min="43" max="43" width="6.7109375" customWidth="1"/>
    <col min="44" max="44" width="6.7109375" bestFit="1" customWidth="1"/>
    <col min="45" max="45" width="5.5703125" customWidth="1"/>
  </cols>
  <sheetData>
    <row r="1" spans="1:46" ht="10.5" customHeight="1">
      <c r="A1" s="6"/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46" ht="19.5" customHeight="1">
      <c r="B2" s="96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46" ht="11.1" customHeight="1">
      <c r="B3" s="43" t="s">
        <v>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46" s="2" customFormat="1" ht="2.25" customHeight="1">
      <c r="B4" s="10"/>
      <c r="C4" s="11"/>
      <c r="D4" s="11"/>
      <c r="E4" s="11"/>
      <c r="F4" s="11"/>
      <c r="G4" s="12"/>
      <c r="H4" s="12"/>
      <c r="I4" s="11"/>
      <c r="J4" s="12"/>
      <c r="K4" s="12"/>
      <c r="L4" s="12"/>
      <c r="M4" s="12"/>
      <c r="N4" s="13"/>
      <c r="O4" s="11"/>
    </row>
    <row r="5" spans="1:46" ht="11.1" customHeight="1">
      <c r="B5" s="82" t="s">
        <v>0</v>
      </c>
      <c r="C5" s="84" t="s">
        <v>5</v>
      </c>
      <c r="D5" s="84"/>
      <c r="E5" s="84"/>
      <c r="F5" s="84" t="s">
        <v>2</v>
      </c>
      <c r="G5" s="85"/>
      <c r="H5" s="85"/>
      <c r="I5" s="84" t="s">
        <v>3</v>
      </c>
      <c r="J5" s="85"/>
      <c r="K5" s="85"/>
      <c r="L5" s="93" t="s">
        <v>15</v>
      </c>
      <c r="M5" s="86" t="s">
        <v>20</v>
      </c>
      <c r="N5" s="92" t="s">
        <v>19</v>
      </c>
      <c r="O5" s="92"/>
      <c r="Q5" s="78"/>
      <c r="R5" s="79"/>
      <c r="S5" s="79"/>
      <c r="T5" s="79"/>
      <c r="U5" s="79"/>
      <c r="V5" s="78"/>
      <c r="W5" s="78"/>
      <c r="X5" s="79"/>
      <c r="Y5" s="78"/>
      <c r="Z5" s="78"/>
      <c r="AA5" s="80"/>
      <c r="AB5" s="75"/>
      <c r="AC5" s="75"/>
      <c r="AD5" s="75"/>
      <c r="AE5" s="56"/>
      <c r="AF5" s="78"/>
      <c r="AG5" s="79"/>
      <c r="AH5" s="79"/>
      <c r="AI5" s="79"/>
      <c r="AJ5" s="79"/>
      <c r="AK5" s="78"/>
      <c r="AL5" s="78"/>
      <c r="AM5" s="79"/>
      <c r="AN5" s="78"/>
      <c r="AO5" s="78"/>
      <c r="AP5" s="80"/>
      <c r="AQ5" s="75"/>
      <c r="AR5" s="75"/>
      <c r="AS5" s="75"/>
      <c r="AT5" s="56"/>
    </row>
    <row r="6" spans="1:46" ht="6.95" customHeight="1">
      <c r="B6" s="83"/>
      <c r="C6" s="88" t="s">
        <v>1</v>
      </c>
      <c r="D6" s="86" t="s">
        <v>4</v>
      </c>
      <c r="E6" s="86" t="s">
        <v>8</v>
      </c>
      <c r="F6" s="88" t="s">
        <v>1</v>
      </c>
      <c r="G6" s="86" t="s">
        <v>4</v>
      </c>
      <c r="H6" s="86" t="s">
        <v>8</v>
      </c>
      <c r="I6" s="88" t="s">
        <v>1</v>
      </c>
      <c r="J6" s="86" t="s">
        <v>4</v>
      </c>
      <c r="K6" s="86" t="s">
        <v>8</v>
      </c>
      <c r="L6" s="94"/>
      <c r="M6" s="87"/>
      <c r="N6" s="88" t="s">
        <v>1</v>
      </c>
      <c r="O6" s="86" t="s">
        <v>4</v>
      </c>
      <c r="Q6" s="78"/>
      <c r="R6" s="76"/>
      <c r="S6" s="75"/>
      <c r="T6" s="75"/>
      <c r="U6" s="76"/>
      <c r="V6" s="75"/>
      <c r="W6" s="75"/>
      <c r="X6" s="76"/>
      <c r="Y6" s="75"/>
      <c r="Z6" s="75"/>
      <c r="AA6" s="81"/>
      <c r="AB6" s="75"/>
      <c r="AC6" s="76"/>
      <c r="AD6" s="75"/>
      <c r="AE6" s="56"/>
      <c r="AF6" s="78"/>
      <c r="AG6" s="76"/>
      <c r="AH6" s="75"/>
      <c r="AI6" s="75"/>
      <c r="AJ6" s="76"/>
      <c r="AK6" s="75"/>
      <c r="AL6" s="75"/>
      <c r="AM6" s="76"/>
      <c r="AN6" s="75"/>
      <c r="AO6" s="75"/>
      <c r="AP6" s="81"/>
      <c r="AQ6" s="75"/>
      <c r="AR6" s="76"/>
      <c r="AS6" s="75"/>
      <c r="AT6" s="56"/>
    </row>
    <row r="7" spans="1:46" ht="6.95" customHeight="1">
      <c r="B7" s="83"/>
      <c r="C7" s="89"/>
      <c r="D7" s="87"/>
      <c r="E7" s="87"/>
      <c r="F7" s="89"/>
      <c r="G7" s="87"/>
      <c r="H7" s="87"/>
      <c r="I7" s="89"/>
      <c r="J7" s="87"/>
      <c r="K7" s="90"/>
      <c r="L7" s="94"/>
      <c r="M7" s="87"/>
      <c r="N7" s="89"/>
      <c r="O7" s="87"/>
      <c r="Q7" s="78"/>
      <c r="R7" s="76"/>
      <c r="S7" s="75"/>
      <c r="T7" s="75"/>
      <c r="U7" s="76"/>
      <c r="V7" s="75"/>
      <c r="W7" s="75"/>
      <c r="X7" s="76"/>
      <c r="Y7" s="75"/>
      <c r="Z7" s="77"/>
      <c r="AA7" s="81"/>
      <c r="AB7" s="75"/>
      <c r="AC7" s="76"/>
      <c r="AD7" s="75"/>
      <c r="AE7" s="56"/>
      <c r="AF7" s="78"/>
      <c r="AG7" s="76"/>
      <c r="AH7" s="75"/>
      <c r="AI7" s="75"/>
      <c r="AJ7" s="76"/>
      <c r="AK7" s="75"/>
      <c r="AL7" s="75"/>
      <c r="AM7" s="76"/>
      <c r="AN7" s="75"/>
      <c r="AO7" s="77"/>
      <c r="AP7" s="81"/>
      <c r="AQ7" s="75"/>
      <c r="AR7" s="76"/>
      <c r="AS7" s="75"/>
      <c r="AT7" s="56"/>
    </row>
    <row r="8" spans="1:46" ht="6.95" customHeight="1">
      <c r="B8" s="83"/>
      <c r="C8" s="89"/>
      <c r="D8" s="87"/>
      <c r="E8" s="87"/>
      <c r="F8" s="89"/>
      <c r="G8" s="87"/>
      <c r="H8" s="87"/>
      <c r="I8" s="89"/>
      <c r="J8" s="87"/>
      <c r="K8" s="90"/>
      <c r="L8" s="94"/>
      <c r="M8" s="87"/>
      <c r="N8" s="89"/>
      <c r="O8" s="87"/>
      <c r="Q8" s="78"/>
      <c r="R8" s="76"/>
      <c r="S8" s="75"/>
      <c r="T8" s="75"/>
      <c r="U8" s="76"/>
      <c r="V8" s="75"/>
      <c r="W8" s="75"/>
      <c r="X8" s="76"/>
      <c r="Y8" s="75"/>
      <c r="Z8" s="77"/>
      <c r="AA8" s="81"/>
      <c r="AB8" s="75"/>
      <c r="AC8" s="76"/>
      <c r="AD8" s="75"/>
      <c r="AE8" s="56"/>
      <c r="AF8" s="78"/>
      <c r="AG8" s="76"/>
      <c r="AH8" s="75"/>
      <c r="AI8" s="75"/>
      <c r="AJ8" s="76"/>
      <c r="AK8" s="75"/>
      <c r="AL8" s="75"/>
      <c r="AM8" s="76"/>
      <c r="AN8" s="75"/>
      <c r="AO8" s="77"/>
      <c r="AP8" s="81"/>
      <c r="AQ8" s="75"/>
      <c r="AR8" s="76"/>
      <c r="AS8" s="75"/>
      <c r="AT8" s="56"/>
    </row>
    <row r="9" spans="1:46" ht="6.95" customHeight="1">
      <c r="B9" s="83"/>
      <c r="C9" s="89"/>
      <c r="D9" s="87"/>
      <c r="E9" s="87"/>
      <c r="F9" s="89"/>
      <c r="G9" s="87"/>
      <c r="H9" s="87"/>
      <c r="I9" s="89"/>
      <c r="J9" s="87"/>
      <c r="K9" s="90"/>
      <c r="L9" s="94"/>
      <c r="M9" s="87"/>
      <c r="N9" s="89"/>
      <c r="O9" s="87"/>
      <c r="Q9" s="78"/>
      <c r="R9" s="76"/>
      <c r="S9" s="75"/>
      <c r="T9" s="75"/>
      <c r="U9" s="76"/>
      <c r="V9" s="75"/>
      <c r="W9" s="75"/>
      <c r="X9" s="76"/>
      <c r="Y9" s="75"/>
      <c r="Z9" s="77"/>
      <c r="AA9" s="81"/>
      <c r="AB9" s="75"/>
      <c r="AC9" s="76"/>
      <c r="AD9" s="75"/>
      <c r="AE9" s="56"/>
      <c r="AF9" s="78"/>
      <c r="AG9" s="76"/>
      <c r="AH9" s="75"/>
      <c r="AI9" s="75"/>
      <c r="AJ9" s="76"/>
      <c r="AK9" s="75"/>
      <c r="AL9" s="75"/>
      <c r="AM9" s="76"/>
      <c r="AN9" s="75"/>
      <c r="AO9" s="77"/>
      <c r="AP9" s="81"/>
      <c r="AQ9" s="75"/>
      <c r="AR9" s="76"/>
      <c r="AS9" s="75"/>
      <c r="AT9" s="56"/>
    </row>
    <row r="10" spans="1:46" ht="6.95" customHeight="1">
      <c r="B10" s="83"/>
      <c r="C10" s="89"/>
      <c r="D10" s="87"/>
      <c r="E10" s="87"/>
      <c r="F10" s="89"/>
      <c r="G10" s="87"/>
      <c r="H10" s="87"/>
      <c r="I10" s="89"/>
      <c r="J10" s="87"/>
      <c r="K10" s="90"/>
      <c r="L10" s="94"/>
      <c r="M10" s="87"/>
      <c r="N10" s="89"/>
      <c r="O10" s="87"/>
      <c r="Q10" s="78"/>
      <c r="R10" s="76"/>
      <c r="S10" s="75"/>
      <c r="T10" s="75"/>
      <c r="U10" s="76"/>
      <c r="V10" s="75"/>
      <c r="W10" s="75"/>
      <c r="X10" s="76"/>
      <c r="Y10" s="75"/>
      <c r="Z10" s="77"/>
      <c r="AA10" s="81"/>
      <c r="AB10" s="75"/>
      <c r="AC10" s="76"/>
      <c r="AD10" s="75"/>
      <c r="AE10" s="56"/>
      <c r="AF10" s="78"/>
      <c r="AG10" s="76"/>
      <c r="AH10" s="75"/>
      <c r="AI10" s="75"/>
      <c r="AJ10" s="76"/>
      <c r="AK10" s="75"/>
      <c r="AL10" s="75"/>
      <c r="AM10" s="76"/>
      <c r="AN10" s="75"/>
      <c r="AO10" s="77"/>
      <c r="AP10" s="81"/>
      <c r="AQ10" s="75"/>
      <c r="AR10" s="76"/>
      <c r="AS10" s="75"/>
      <c r="AT10" s="56"/>
    </row>
    <row r="11" spans="1:46" ht="0.75" customHeight="1">
      <c r="B11" s="35"/>
      <c r="C11" s="36"/>
      <c r="D11" s="37"/>
      <c r="E11" s="37"/>
      <c r="F11" s="36"/>
      <c r="G11" s="37"/>
      <c r="H11" s="37"/>
      <c r="I11" s="36"/>
      <c r="J11" s="37"/>
      <c r="K11" s="91"/>
      <c r="L11" s="95"/>
      <c r="M11" s="37"/>
      <c r="N11" s="36"/>
      <c r="O11" s="37"/>
      <c r="Q11" s="57"/>
      <c r="R11" s="58"/>
      <c r="S11" s="59"/>
      <c r="T11" s="59"/>
      <c r="U11" s="58"/>
      <c r="V11" s="59"/>
      <c r="W11" s="59"/>
      <c r="X11" s="58"/>
      <c r="Y11" s="59"/>
      <c r="Z11" s="77"/>
      <c r="AA11" s="81"/>
      <c r="AB11" s="59"/>
      <c r="AC11" s="58"/>
      <c r="AD11" s="59"/>
      <c r="AE11" s="56"/>
      <c r="AF11" s="57"/>
      <c r="AG11" s="58"/>
      <c r="AH11" s="59"/>
      <c r="AI11" s="59"/>
      <c r="AJ11" s="58"/>
      <c r="AK11" s="59"/>
      <c r="AL11" s="59"/>
      <c r="AM11" s="58"/>
      <c r="AN11" s="59"/>
      <c r="AO11" s="77"/>
      <c r="AP11" s="81"/>
      <c r="AQ11" s="59"/>
      <c r="AR11" s="58"/>
      <c r="AS11" s="59"/>
      <c r="AT11" s="56"/>
    </row>
    <row r="12" spans="1:46" ht="3" customHeight="1">
      <c r="B12" s="38"/>
      <c r="C12" s="46"/>
      <c r="D12" s="47"/>
      <c r="E12" s="47"/>
      <c r="F12" s="46"/>
      <c r="G12" s="47"/>
      <c r="H12" s="47"/>
      <c r="I12" s="46"/>
      <c r="J12" s="47"/>
      <c r="K12" s="48"/>
      <c r="L12" s="49"/>
      <c r="M12" s="47"/>
      <c r="N12" s="46"/>
      <c r="O12" s="47"/>
      <c r="Q12" s="60"/>
      <c r="R12" s="61"/>
      <c r="S12" s="62"/>
      <c r="T12" s="62"/>
      <c r="U12" s="61"/>
      <c r="V12" s="62"/>
      <c r="W12" s="62"/>
      <c r="X12" s="61"/>
      <c r="Y12" s="62"/>
      <c r="Z12" s="63"/>
      <c r="AA12" s="64"/>
      <c r="AB12" s="62"/>
      <c r="AC12" s="61"/>
      <c r="AD12" s="62"/>
      <c r="AE12" s="56"/>
      <c r="AF12" s="60"/>
      <c r="AG12" s="61"/>
      <c r="AH12" s="62"/>
      <c r="AI12" s="62"/>
      <c r="AJ12" s="61"/>
      <c r="AK12" s="62"/>
      <c r="AL12" s="62"/>
      <c r="AM12" s="61"/>
      <c r="AN12" s="62"/>
      <c r="AO12" s="63"/>
      <c r="AP12" s="64"/>
      <c r="AQ12" s="62"/>
      <c r="AR12" s="61"/>
      <c r="AS12" s="62"/>
      <c r="AT12" s="56"/>
    </row>
    <row r="13" spans="1:46" ht="9.9499999999999993" customHeight="1">
      <c r="A13" s="8"/>
      <c r="B13" s="39">
        <v>1994</v>
      </c>
      <c r="C13" s="44">
        <f>SUM(D13:E13)</f>
        <v>685602.60499999998</v>
      </c>
      <c r="D13" s="45">
        <v>484607.20400000003</v>
      </c>
      <c r="E13" s="45">
        <v>200995.40100000001</v>
      </c>
      <c r="F13" s="44">
        <f>SUM(G13:H13)</f>
        <v>482407.45200000005</v>
      </c>
      <c r="G13" s="45">
        <v>390894.77100000001</v>
      </c>
      <c r="H13" s="45">
        <v>91512.681000000011</v>
      </c>
      <c r="I13" s="44">
        <f>SUM(J13:K13)</f>
        <v>148103.41399999999</v>
      </c>
      <c r="J13" s="45">
        <v>38620.694000000003</v>
      </c>
      <c r="K13" s="45">
        <v>109482.72</v>
      </c>
      <c r="L13" s="45">
        <v>26271.607</v>
      </c>
      <c r="M13" s="45">
        <v>28820.132000000001</v>
      </c>
      <c r="N13" s="44">
        <f>SUM(O13:O13)</f>
        <v>0</v>
      </c>
      <c r="O13" s="45">
        <v>0</v>
      </c>
      <c r="Q13" s="65"/>
      <c r="R13" s="66"/>
      <c r="S13" s="67"/>
      <c r="T13" s="67"/>
      <c r="U13" s="66"/>
      <c r="V13" s="67"/>
      <c r="W13" s="67"/>
      <c r="X13" s="66"/>
      <c r="Y13" s="67"/>
      <c r="Z13" s="67"/>
      <c r="AA13" s="67"/>
      <c r="AB13" s="67"/>
      <c r="AC13" s="66"/>
      <c r="AD13" s="67"/>
      <c r="AE13" s="56"/>
      <c r="AF13" s="65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56"/>
    </row>
    <row r="14" spans="1:46" ht="5.0999999999999996" customHeight="1">
      <c r="A14" s="8"/>
      <c r="B14" s="39"/>
      <c r="C14" s="44"/>
      <c r="D14" s="45"/>
      <c r="E14" s="45"/>
      <c r="F14" s="44"/>
      <c r="G14" s="45"/>
      <c r="H14" s="45"/>
      <c r="I14" s="44"/>
      <c r="J14" s="45"/>
      <c r="K14" s="45"/>
      <c r="L14" s="45"/>
      <c r="M14" s="45"/>
      <c r="N14" s="44"/>
      <c r="O14" s="45"/>
      <c r="Q14" s="65"/>
      <c r="R14" s="66"/>
      <c r="S14" s="67"/>
      <c r="T14" s="67"/>
      <c r="U14" s="66"/>
      <c r="V14" s="67"/>
      <c r="W14" s="67"/>
      <c r="X14" s="66"/>
      <c r="Y14" s="67"/>
      <c r="Z14" s="67"/>
      <c r="AA14" s="67"/>
      <c r="AB14" s="67"/>
      <c r="AC14" s="66"/>
      <c r="AD14" s="67"/>
      <c r="AE14" s="56"/>
      <c r="AF14" s="65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56"/>
    </row>
    <row r="15" spans="1:46" ht="9.9499999999999993" customHeight="1">
      <c r="A15" s="8"/>
      <c r="B15" s="39">
        <v>1995</v>
      </c>
      <c r="C15" s="44">
        <f t="shared" ref="C15:C19" si="0">SUM(D15:E15)</f>
        <v>837460.50660000008</v>
      </c>
      <c r="D15" s="45">
        <v>708567.59400000004</v>
      </c>
      <c r="E15" s="45">
        <v>128892.91260000001</v>
      </c>
      <c r="F15" s="44">
        <f t="shared" ref="F15:F19" si="1">SUM(G15:H15)</f>
        <v>664153.03800000006</v>
      </c>
      <c r="G15" s="45">
        <v>537077.14500000002</v>
      </c>
      <c r="H15" s="45">
        <v>127075.89300000001</v>
      </c>
      <c r="I15" s="44">
        <f t="shared" ref="I15:I19" si="2">SUM(J15:K15)</f>
        <v>102410.8146</v>
      </c>
      <c r="J15" s="45">
        <v>100593.795</v>
      </c>
      <c r="K15" s="45">
        <v>1817.0196000000001</v>
      </c>
      <c r="L15" s="45">
        <v>22447.089</v>
      </c>
      <c r="M15" s="45">
        <v>48449.565000000002</v>
      </c>
      <c r="N15" s="44">
        <f>SUM(O15:O15)</f>
        <v>0</v>
      </c>
      <c r="O15" s="45">
        <v>0</v>
      </c>
      <c r="Q15" s="65"/>
      <c r="R15" s="66"/>
      <c r="S15" s="67"/>
      <c r="T15" s="67"/>
      <c r="U15" s="66"/>
      <c r="V15" s="67"/>
      <c r="W15" s="67"/>
      <c r="X15" s="66"/>
      <c r="Y15" s="67"/>
      <c r="Z15" s="67"/>
      <c r="AA15" s="67"/>
      <c r="AB15" s="67"/>
      <c r="AC15" s="66"/>
      <c r="AD15" s="67"/>
      <c r="AE15" s="56"/>
      <c r="AF15" s="65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56"/>
    </row>
    <row r="16" spans="1:46" ht="9.9499999999999993" customHeight="1">
      <c r="A16" s="8"/>
      <c r="B16" s="39">
        <v>1996</v>
      </c>
      <c r="C16" s="44">
        <f t="shared" si="0"/>
        <v>1109165.416</v>
      </c>
      <c r="D16" s="45">
        <v>956506.88799999992</v>
      </c>
      <c r="E16" s="45">
        <v>152658.52799999999</v>
      </c>
      <c r="F16" s="44">
        <f t="shared" si="1"/>
        <v>853857.67099999986</v>
      </c>
      <c r="G16" s="45">
        <v>701199.14299999992</v>
      </c>
      <c r="H16" s="45">
        <v>152658.52799999999</v>
      </c>
      <c r="I16" s="44">
        <f t="shared" si="2"/>
        <v>144369.356</v>
      </c>
      <c r="J16" s="45">
        <v>144369.356</v>
      </c>
      <c r="K16" s="45"/>
      <c r="L16" s="45">
        <v>31682.531999999999</v>
      </c>
      <c r="M16" s="45">
        <v>79255.857000000004</v>
      </c>
      <c r="N16" s="44">
        <f>SUM(O16:O16)</f>
        <v>0</v>
      </c>
      <c r="O16" s="45">
        <v>0</v>
      </c>
      <c r="Q16" s="65"/>
      <c r="R16" s="66"/>
      <c r="S16" s="67"/>
      <c r="T16" s="67"/>
      <c r="U16" s="66"/>
      <c r="V16" s="67"/>
      <c r="W16" s="67"/>
      <c r="X16" s="66"/>
      <c r="Y16" s="67"/>
      <c r="Z16" s="67"/>
      <c r="AA16" s="67"/>
      <c r="AB16" s="67"/>
      <c r="AC16" s="66"/>
      <c r="AD16" s="67"/>
      <c r="AE16" s="56"/>
      <c r="AF16" s="65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56"/>
    </row>
    <row r="17" spans="1:46" ht="9.9499999999999993" customHeight="1">
      <c r="A17" s="8"/>
      <c r="B17" s="39">
        <v>1997</v>
      </c>
      <c r="C17" s="44">
        <f t="shared" si="0"/>
        <v>1450536.139</v>
      </c>
      <c r="D17" s="45">
        <v>1317418.2039999999</v>
      </c>
      <c r="E17" s="45">
        <v>133117.935</v>
      </c>
      <c r="F17" s="44">
        <f t="shared" si="1"/>
        <v>1002092.9880000001</v>
      </c>
      <c r="G17" s="45">
        <v>868975.05300000007</v>
      </c>
      <c r="H17" s="45">
        <v>133117.935</v>
      </c>
      <c r="I17" s="44">
        <f t="shared" si="2"/>
        <v>252109.09900000002</v>
      </c>
      <c r="J17" s="45">
        <v>252109.09900000002</v>
      </c>
      <c r="K17" s="45"/>
      <c r="L17" s="45">
        <v>43039.177000000003</v>
      </c>
      <c r="M17" s="45">
        <v>120053.61</v>
      </c>
      <c r="N17" s="44">
        <f>SUM(O17:O17)</f>
        <v>33241.264999999999</v>
      </c>
      <c r="O17" s="45">
        <v>33241.264999999999</v>
      </c>
      <c r="Q17" s="65"/>
      <c r="R17" s="66"/>
      <c r="S17" s="67"/>
      <c r="T17" s="67"/>
      <c r="U17" s="66"/>
      <c r="V17" s="67"/>
      <c r="W17" s="67"/>
      <c r="X17" s="66"/>
      <c r="Y17" s="67"/>
      <c r="Z17" s="67"/>
      <c r="AA17" s="67"/>
      <c r="AB17" s="67"/>
      <c r="AC17" s="66"/>
      <c r="AD17" s="67"/>
      <c r="AE17" s="56"/>
      <c r="AF17" s="65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56"/>
    </row>
    <row r="18" spans="1:46" ht="9.9499999999999993" customHeight="1">
      <c r="A18" s="8"/>
      <c r="B18" s="39">
        <v>1998</v>
      </c>
      <c r="C18" s="44">
        <f t="shared" si="0"/>
        <v>1800234.575</v>
      </c>
      <c r="D18" s="45">
        <v>1644666.1569999999</v>
      </c>
      <c r="E18" s="45">
        <v>155568.41800000001</v>
      </c>
      <c r="F18" s="44">
        <f t="shared" si="1"/>
        <v>1227557.544</v>
      </c>
      <c r="G18" s="45">
        <v>1071989.1259999999</v>
      </c>
      <c r="H18" s="45">
        <v>155568.41800000001</v>
      </c>
      <c r="I18" s="44">
        <f t="shared" si="2"/>
        <v>344797.63800000004</v>
      </c>
      <c r="J18" s="45">
        <v>344797.63800000004</v>
      </c>
      <c r="K18" s="45"/>
      <c r="L18" s="45">
        <v>58646.057000000001</v>
      </c>
      <c r="M18" s="45">
        <v>135930.40900000001</v>
      </c>
      <c r="N18" s="44">
        <f>SUM(O18:O18)</f>
        <v>33302.927000000003</v>
      </c>
      <c r="O18" s="45">
        <v>33302.927000000003</v>
      </c>
      <c r="Q18" s="65"/>
      <c r="R18" s="66"/>
      <c r="S18" s="67"/>
      <c r="T18" s="67"/>
      <c r="U18" s="66"/>
      <c r="V18" s="67"/>
      <c r="W18" s="67"/>
      <c r="X18" s="66"/>
      <c r="Y18" s="67"/>
      <c r="Z18" s="67"/>
      <c r="AA18" s="67"/>
      <c r="AB18" s="67"/>
      <c r="AC18" s="66"/>
      <c r="AD18" s="67"/>
      <c r="AE18" s="56"/>
      <c r="AF18" s="65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56"/>
    </row>
    <row r="19" spans="1:46" ht="9.9499999999999993" customHeight="1">
      <c r="A19" s="8"/>
      <c r="B19" s="39">
        <v>1999</v>
      </c>
      <c r="C19" s="44">
        <f t="shared" si="0"/>
        <v>2132464.6289999997</v>
      </c>
      <c r="D19" s="45">
        <v>1983719.031</v>
      </c>
      <c r="E19" s="45">
        <v>148745.598</v>
      </c>
      <c r="F19" s="44">
        <f t="shared" si="1"/>
        <v>1315065.0519999999</v>
      </c>
      <c r="G19" s="45">
        <v>1166319.4539999999</v>
      </c>
      <c r="H19" s="45">
        <v>148745.598</v>
      </c>
      <c r="I19" s="44">
        <f t="shared" si="2"/>
        <v>538660.11899999995</v>
      </c>
      <c r="J19" s="45">
        <v>538660.11899999995</v>
      </c>
      <c r="K19" s="45"/>
      <c r="L19" s="45">
        <v>54975.387999999999</v>
      </c>
      <c r="M19" s="45">
        <v>174254.36</v>
      </c>
      <c r="N19" s="44">
        <f>SUM(O19:O19)</f>
        <v>49509.71</v>
      </c>
      <c r="O19" s="45">
        <v>49509.71</v>
      </c>
      <c r="Q19" s="65"/>
      <c r="R19" s="66"/>
      <c r="S19" s="67"/>
      <c r="T19" s="67"/>
      <c r="U19" s="66"/>
      <c r="V19" s="67"/>
      <c r="W19" s="67"/>
      <c r="X19" s="66"/>
      <c r="Y19" s="67"/>
      <c r="Z19" s="67"/>
      <c r="AA19" s="67"/>
      <c r="AB19" s="67"/>
      <c r="AC19" s="66"/>
      <c r="AD19" s="67"/>
      <c r="AE19" s="56"/>
      <c r="AF19" s="65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56"/>
    </row>
    <row r="20" spans="1:46" ht="5.0999999999999996" customHeight="1">
      <c r="A20" s="8"/>
      <c r="B20" s="39"/>
      <c r="C20" s="44"/>
      <c r="D20" s="45"/>
      <c r="E20" s="45"/>
      <c r="F20" s="44"/>
      <c r="G20" s="45"/>
      <c r="H20" s="45"/>
      <c r="I20" s="44"/>
      <c r="J20" s="45"/>
      <c r="K20" s="45"/>
      <c r="L20" s="45"/>
      <c r="M20" s="45"/>
      <c r="N20" s="44"/>
      <c r="O20" s="45"/>
      <c r="Q20" s="65"/>
      <c r="R20" s="66"/>
      <c r="S20" s="67"/>
      <c r="T20" s="67"/>
      <c r="U20" s="66"/>
      <c r="V20" s="67"/>
      <c r="W20" s="67"/>
      <c r="X20" s="66"/>
      <c r="Y20" s="67"/>
      <c r="Z20" s="67"/>
      <c r="AA20" s="67"/>
      <c r="AB20" s="67"/>
      <c r="AC20" s="66"/>
      <c r="AD20" s="67"/>
      <c r="AE20" s="56"/>
      <c r="AF20" s="65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56"/>
    </row>
    <row r="21" spans="1:46" ht="9.9499999999999993" customHeight="1">
      <c r="A21" s="8"/>
      <c r="B21" s="39">
        <v>2000</v>
      </c>
      <c r="C21" s="44">
        <f t="shared" ref="C21:C25" si="3">SUM(D21:E21)</f>
        <v>2409214.7557000001</v>
      </c>
      <c r="D21" s="45">
        <v>2265183.1937000002</v>
      </c>
      <c r="E21" s="45">
        <v>144031.56200000001</v>
      </c>
      <c r="F21" s="44">
        <f t="shared" ref="F21:F25" si="4">SUM(G21:H21)</f>
        <v>1247237.6269999999</v>
      </c>
      <c r="G21" s="45">
        <v>1103206.0649999999</v>
      </c>
      <c r="H21" s="45">
        <v>144031.56200000001</v>
      </c>
      <c r="I21" s="44">
        <f t="shared" ref="I21:I25" si="5">SUM(J21:K21)</f>
        <v>693313.82799999998</v>
      </c>
      <c r="J21" s="45">
        <v>693313.82799999998</v>
      </c>
      <c r="K21" s="45"/>
      <c r="L21" s="45">
        <v>85048.194000000003</v>
      </c>
      <c r="M21" s="45">
        <v>220765.80499999999</v>
      </c>
      <c r="N21" s="44">
        <f>SUM(O21:O21)</f>
        <v>162849.30200000003</v>
      </c>
      <c r="O21" s="45">
        <v>162849.30200000003</v>
      </c>
      <c r="Q21" s="65"/>
      <c r="R21" s="66"/>
      <c r="S21" s="67"/>
      <c r="T21" s="67"/>
      <c r="U21" s="66"/>
      <c r="V21" s="67"/>
      <c r="W21" s="67"/>
      <c r="X21" s="66"/>
      <c r="Y21" s="67"/>
      <c r="Z21" s="67"/>
      <c r="AA21" s="67"/>
      <c r="AB21" s="67"/>
      <c r="AC21" s="66"/>
      <c r="AD21" s="67"/>
      <c r="AE21" s="56"/>
      <c r="AF21" s="65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56"/>
    </row>
    <row r="22" spans="1:46" ht="9.9499999999999993" customHeight="1">
      <c r="A22" s="8"/>
      <c r="B22" s="39">
        <v>2001</v>
      </c>
      <c r="C22" s="44">
        <f t="shared" si="3"/>
        <v>2820981.3870000001</v>
      </c>
      <c r="D22" s="45">
        <v>2657596</v>
      </c>
      <c r="E22" s="45">
        <v>163385.38699999999</v>
      </c>
      <c r="F22" s="44">
        <f t="shared" si="4"/>
        <v>1349418.274</v>
      </c>
      <c r="G22" s="45">
        <v>1186032.8869999999</v>
      </c>
      <c r="H22" s="45">
        <v>163385.38700000002</v>
      </c>
      <c r="I22" s="44">
        <f t="shared" si="5"/>
        <v>711377.28700000001</v>
      </c>
      <c r="J22" s="45">
        <v>711377.28700000001</v>
      </c>
      <c r="K22" s="45"/>
      <c r="L22" s="45">
        <v>92031.035999999993</v>
      </c>
      <c r="M22" s="45">
        <v>263834.03200000001</v>
      </c>
      <c r="N22" s="44">
        <f>SUM(O22:O22)</f>
        <v>404320.64400000003</v>
      </c>
      <c r="O22" s="45">
        <v>404320.64400000003</v>
      </c>
      <c r="Q22" s="65"/>
      <c r="R22" s="66"/>
      <c r="S22" s="67"/>
      <c r="T22" s="67"/>
      <c r="U22" s="66"/>
      <c r="V22" s="67"/>
      <c r="W22" s="67"/>
      <c r="X22" s="66"/>
      <c r="Y22" s="67"/>
      <c r="Z22" s="67"/>
      <c r="AA22" s="67"/>
      <c r="AB22" s="67"/>
      <c r="AC22" s="66"/>
      <c r="AD22" s="67"/>
      <c r="AE22" s="56"/>
      <c r="AF22" s="65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56"/>
    </row>
    <row r="23" spans="1:46" ht="9.9499999999999993" customHeight="1">
      <c r="A23" s="8"/>
      <c r="B23" s="39">
        <v>2002</v>
      </c>
      <c r="C23" s="44">
        <f t="shared" si="3"/>
        <v>3101078.8169999998</v>
      </c>
      <c r="D23" s="45">
        <v>2948227.6529999999</v>
      </c>
      <c r="E23" s="45">
        <v>152851.16399999999</v>
      </c>
      <c r="F23" s="44">
        <f t="shared" si="4"/>
        <v>1364916.4189999998</v>
      </c>
      <c r="G23" s="45">
        <v>1212065.2549999999</v>
      </c>
      <c r="H23" s="45">
        <v>152851.16399999999</v>
      </c>
      <c r="I23" s="44">
        <f t="shared" si="5"/>
        <v>834007.51199999999</v>
      </c>
      <c r="J23" s="45">
        <v>834007.51199999999</v>
      </c>
      <c r="K23" s="45"/>
      <c r="L23" s="45">
        <v>131859.8437</v>
      </c>
      <c r="M23" s="45">
        <v>288127.30200000003</v>
      </c>
      <c r="N23" s="44">
        <f>SUM(O23:O23)</f>
        <v>482167.74000000005</v>
      </c>
      <c r="O23" s="45">
        <v>482167.74000000005</v>
      </c>
      <c r="Q23" s="65"/>
      <c r="R23" s="66"/>
      <c r="S23" s="67"/>
      <c r="T23" s="67"/>
      <c r="U23" s="66"/>
      <c r="V23" s="67"/>
      <c r="W23" s="67"/>
      <c r="X23" s="66"/>
      <c r="Y23" s="67"/>
      <c r="Z23" s="67"/>
      <c r="AA23" s="67"/>
      <c r="AB23" s="67"/>
      <c r="AC23" s="66"/>
      <c r="AD23" s="67"/>
      <c r="AE23" s="56"/>
      <c r="AF23" s="65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56"/>
    </row>
    <row r="24" spans="1:46" ht="9.9499999999999993" customHeight="1">
      <c r="A24" s="8"/>
      <c r="B24" s="39">
        <v>2003</v>
      </c>
      <c r="C24" s="44">
        <f t="shared" si="3"/>
        <v>3524995.1995000001</v>
      </c>
      <c r="D24" s="45">
        <v>3391214.2065000003</v>
      </c>
      <c r="E24" s="45">
        <v>133780.99299999999</v>
      </c>
      <c r="F24" s="44">
        <f t="shared" si="4"/>
        <v>1501166.07</v>
      </c>
      <c r="G24" s="45">
        <v>1367385.077</v>
      </c>
      <c r="H24" s="45">
        <v>133780.99299999999</v>
      </c>
      <c r="I24" s="44">
        <f t="shared" si="5"/>
        <v>934801.30200000003</v>
      </c>
      <c r="J24" s="45">
        <v>934801.30200000003</v>
      </c>
      <c r="K24" s="45"/>
      <c r="L24" s="45">
        <v>175367.584</v>
      </c>
      <c r="M24" s="45">
        <v>334139.71000000002</v>
      </c>
      <c r="N24" s="44">
        <f>SUM(O24:O24)</f>
        <v>579520.5334999999</v>
      </c>
      <c r="O24" s="45">
        <v>579520.5334999999</v>
      </c>
      <c r="Q24" s="65"/>
      <c r="R24" s="66"/>
      <c r="S24" s="67"/>
      <c r="T24" s="67"/>
      <c r="U24" s="66"/>
      <c r="V24" s="67"/>
      <c r="W24" s="67"/>
      <c r="X24" s="66"/>
      <c r="Y24" s="67"/>
      <c r="Z24" s="67"/>
      <c r="AA24" s="67"/>
      <c r="AB24" s="67"/>
      <c r="AC24" s="66"/>
      <c r="AD24" s="67"/>
      <c r="AE24" s="56"/>
      <c r="AF24" s="65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56"/>
    </row>
    <row r="25" spans="1:46" ht="9.9499999999999993" customHeight="1">
      <c r="A25" s="8"/>
      <c r="B25" s="39">
        <v>2004</v>
      </c>
      <c r="C25" s="44">
        <f t="shared" si="3"/>
        <v>3944312.1808000002</v>
      </c>
      <c r="D25" s="45">
        <v>3779469.2268000003</v>
      </c>
      <c r="E25" s="45">
        <v>164842.954</v>
      </c>
      <c r="F25" s="44">
        <f t="shared" si="4"/>
        <v>1662790.6439999999</v>
      </c>
      <c r="G25" s="45">
        <v>1497947.69</v>
      </c>
      <c r="H25" s="45">
        <v>164842.954</v>
      </c>
      <c r="I25" s="44">
        <f t="shared" si="5"/>
        <v>900194.58499999996</v>
      </c>
      <c r="J25" s="45">
        <v>900194.58499999996</v>
      </c>
      <c r="K25" s="45"/>
      <c r="L25" s="45">
        <v>204259.041</v>
      </c>
      <c r="M25" s="45">
        <v>382383.80200000003</v>
      </c>
      <c r="N25" s="44">
        <f>SUM(O25:O25)</f>
        <v>794684.1091</v>
      </c>
      <c r="O25" s="45">
        <v>794684.1091</v>
      </c>
      <c r="Q25" s="65"/>
      <c r="R25" s="66"/>
      <c r="S25" s="67"/>
      <c r="T25" s="67"/>
      <c r="U25" s="66"/>
      <c r="V25" s="67"/>
      <c r="W25" s="67"/>
      <c r="X25" s="66"/>
      <c r="Y25" s="67"/>
      <c r="Z25" s="67"/>
      <c r="AA25" s="67"/>
      <c r="AB25" s="67"/>
      <c r="AC25" s="66"/>
      <c r="AD25" s="67"/>
      <c r="AE25" s="56"/>
      <c r="AF25" s="65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56"/>
    </row>
    <row r="26" spans="1:46" ht="5.0999999999999996" customHeight="1">
      <c r="A26" s="8"/>
      <c r="B26" s="39"/>
      <c r="C26" s="44"/>
      <c r="D26" s="45"/>
      <c r="E26" s="45"/>
      <c r="F26" s="44"/>
      <c r="G26" s="45"/>
      <c r="H26" s="45"/>
      <c r="I26" s="44"/>
      <c r="J26" s="45"/>
      <c r="K26" s="45"/>
      <c r="L26" s="45"/>
      <c r="M26" s="45"/>
      <c r="N26" s="44"/>
      <c r="O26" s="45">
        <v>0</v>
      </c>
      <c r="Q26" s="65"/>
      <c r="R26" s="66"/>
      <c r="S26" s="67"/>
      <c r="T26" s="67"/>
      <c r="U26" s="66"/>
      <c r="V26" s="67"/>
      <c r="W26" s="67"/>
      <c r="X26" s="66"/>
      <c r="Y26" s="67"/>
      <c r="Z26" s="67"/>
      <c r="AA26" s="67"/>
      <c r="AB26" s="67"/>
      <c r="AC26" s="66"/>
      <c r="AD26" s="67"/>
      <c r="AE26" s="56"/>
      <c r="AF26" s="65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56"/>
    </row>
    <row r="27" spans="1:46" ht="9.9499999999999993" customHeight="1">
      <c r="A27" s="8"/>
      <c r="B27" s="39">
        <v>2005</v>
      </c>
      <c r="C27" s="44">
        <f t="shared" ref="C27:C31" si="6">SUM(D27:E27)</f>
        <v>4539186.9683999997</v>
      </c>
      <c r="D27" s="45">
        <v>4347538.5164000001</v>
      </c>
      <c r="E27" s="45">
        <v>191648.45199999999</v>
      </c>
      <c r="F27" s="44">
        <f t="shared" ref="F27:F31" si="7">SUM(G27:H27)</f>
        <v>1839993.372</v>
      </c>
      <c r="G27" s="45">
        <v>1648344.92</v>
      </c>
      <c r="H27" s="45">
        <v>191648.45199999999</v>
      </c>
      <c r="I27" s="44">
        <f t="shared" ref="I27:I31" si="8">SUM(J27:K27)</f>
        <v>1057004.52</v>
      </c>
      <c r="J27" s="45">
        <v>1057004.52</v>
      </c>
      <c r="K27" s="45"/>
      <c r="L27" s="45">
        <v>213642.30799999999</v>
      </c>
      <c r="M27" s="45">
        <v>437144.36700000003</v>
      </c>
      <c r="N27" s="44">
        <f>SUM(O27:O27)</f>
        <v>991402.40129999991</v>
      </c>
      <c r="O27" s="45">
        <v>991402.40129999991</v>
      </c>
      <c r="Q27" s="65"/>
      <c r="R27" s="66"/>
      <c r="S27" s="67"/>
      <c r="T27" s="67"/>
      <c r="U27" s="66"/>
      <c r="V27" s="67"/>
      <c r="W27" s="67"/>
      <c r="X27" s="66"/>
      <c r="Y27" s="67"/>
      <c r="Z27" s="67"/>
      <c r="AA27" s="67"/>
      <c r="AB27" s="67"/>
      <c r="AC27" s="66"/>
      <c r="AD27" s="67"/>
      <c r="AE27" s="56"/>
      <c r="AF27" s="65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56"/>
    </row>
    <row r="28" spans="1:46" ht="9.9499999999999993" customHeight="1">
      <c r="A28" s="8"/>
      <c r="B28" s="39">
        <v>2006</v>
      </c>
      <c r="C28" s="44">
        <f t="shared" si="6"/>
        <v>5121896.4945</v>
      </c>
      <c r="D28" s="45">
        <v>4917950.5774999997</v>
      </c>
      <c r="E28" s="45">
        <v>203945.91699999999</v>
      </c>
      <c r="F28" s="44">
        <f t="shared" si="7"/>
        <v>1916111.1199999999</v>
      </c>
      <c r="G28" s="45">
        <v>1712165.203</v>
      </c>
      <c r="H28" s="45">
        <v>203945.91699999999</v>
      </c>
      <c r="I28" s="44">
        <f t="shared" si="8"/>
        <v>1503513.6950000001</v>
      </c>
      <c r="J28" s="45">
        <v>1503513.6950000001</v>
      </c>
      <c r="K28" s="45"/>
      <c r="L28" s="45">
        <v>248395.802</v>
      </c>
      <c r="M28" s="45">
        <v>499844.55900000001</v>
      </c>
      <c r="N28" s="44">
        <f>SUM(O28:O28)</f>
        <v>954031.31840000011</v>
      </c>
      <c r="O28" s="45">
        <v>954031.31840000011</v>
      </c>
      <c r="Q28" s="65"/>
      <c r="R28" s="66"/>
      <c r="S28" s="67"/>
      <c r="T28" s="67"/>
      <c r="U28" s="66"/>
      <c r="V28" s="67"/>
      <c r="W28" s="67"/>
      <c r="X28" s="66"/>
      <c r="Y28" s="67"/>
      <c r="Z28" s="67"/>
      <c r="AA28" s="67"/>
      <c r="AB28" s="67"/>
      <c r="AC28" s="66"/>
      <c r="AD28" s="67"/>
      <c r="AE28" s="56"/>
      <c r="AF28" s="65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56"/>
    </row>
    <row r="29" spans="1:46" ht="9.9499999999999993" customHeight="1">
      <c r="A29" s="8"/>
      <c r="B29" s="39">
        <v>2007</v>
      </c>
      <c r="C29" s="44">
        <f t="shared" si="6"/>
        <v>5699401.4918</v>
      </c>
      <c r="D29" s="45">
        <v>5475154.9258000003</v>
      </c>
      <c r="E29" s="45">
        <v>224246.56599999999</v>
      </c>
      <c r="F29" s="44">
        <f t="shared" si="7"/>
        <v>2166146.8029999998</v>
      </c>
      <c r="G29" s="45">
        <v>1941900.237</v>
      </c>
      <c r="H29" s="45">
        <v>224246.56599999999</v>
      </c>
      <c r="I29" s="44">
        <f t="shared" si="8"/>
        <v>1785128.523</v>
      </c>
      <c r="J29" s="45">
        <v>1785128.523</v>
      </c>
      <c r="K29" s="45"/>
      <c r="L29" s="45">
        <v>297526.73499999999</v>
      </c>
      <c r="M29" s="45">
        <v>525570.45220000006</v>
      </c>
      <c r="N29" s="44">
        <f>SUM(O29:O29)</f>
        <v>925028.97860000003</v>
      </c>
      <c r="O29" s="45">
        <v>925028.97860000003</v>
      </c>
      <c r="Q29" s="65"/>
      <c r="R29" s="66"/>
      <c r="S29" s="67"/>
      <c r="T29" s="67"/>
      <c r="U29" s="66"/>
      <c r="V29" s="67"/>
      <c r="W29" s="67"/>
      <c r="X29" s="66"/>
      <c r="Y29" s="67"/>
      <c r="Z29" s="67"/>
      <c r="AA29" s="67"/>
      <c r="AB29" s="67"/>
      <c r="AC29" s="66"/>
      <c r="AD29" s="67"/>
      <c r="AE29" s="56"/>
      <c r="AF29" s="65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56"/>
    </row>
    <row r="30" spans="1:46" ht="9.9499999999999993" customHeight="1">
      <c r="A30" s="8"/>
      <c r="B30" s="39">
        <v>2008</v>
      </c>
      <c r="C30" s="44">
        <f t="shared" si="6"/>
        <v>6663020.5773000009</v>
      </c>
      <c r="D30" s="45">
        <v>6400726.0573000005</v>
      </c>
      <c r="E30" s="45">
        <v>262294.52</v>
      </c>
      <c r="F30" s="44">
        <f t="shared" si="7"/>
        <v>2586079.8840000001</v>
      </c>
      <c r="G30" s="45">
        <v>2323785.3640000001</v>
      </c>
      <c r="H30" s="45">
        <v>262294.52</v>
      </c>
      <c r="I30" s="44">
        <f t="shared" si="8"/>
        <v>2073588.452</v>
      </c>
      <c r="J30" s="45">
        <v>2073588.452</v>
      </c>
      <c r="K30" s="45"/>
      <c r="L30" s="45">
        <v>307750.75400000002</v>
      </c>
      <c r="M30" s="45">
        <v>802810.40529999998</v>
      </c>
      <c r="N30" s="44">
        <f>SUM(O30:O30)</f>
        <v>892791.08200000005</v>
      </c>
      <c r="O30" s="45">
        <v>892791.08200000005</v>
      </c>
      <c r="Q30" s="65"/>
      <c r="R30" s="66"/>
      <c r="S30" s="67"/>
      <c r="T30" s="67"/>
      <c r="U30" s="66"/>
      <c r="V30" s="67"/>
      <c r="W30" s="67"/>
      <c r="X30" s="66"/>
      <c r="Y30" s="67"/>
      <c r="Z30" s="67"/>
      <c r="AA30" s="67"/>
      <c r="AB30" s="67"/>
      <c r="AC30" s="66"/>
      <c r="AD30" s="67"/>
      <c r="AE30" s="56"/>
      <c r="AF30" s="65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56"/>
    </row>
    <row r="31" spans="1:46" ht="9.9499999999999993" customHeight="1">
      <c r="A31" s="8"/>
      <c r="B31" s="39">
        <v>2009</v>
      </c>
      <c r="C31" s="44">
        <f t="shared" si="6"/>
        <v>7055733.3717599995</v>
      </c>
      <c r="D31" s="45">
        <v>6780684.7717599999</v>
      </c>
      <c r="E31" s="45">
        <v>275048.59999999998</v>
      </c>
      <c r="F31" s="44">
        <f t="shared" si="7"/>
        <v>2667876.531</v>
      </c>
      <c r="G31" s="45">
        <v>2392827.9309999999</v>
      </c>
      <c r="H31" s="45">
        <v>275048.59999999998</v>
      </c>
      <c r="I31" s="44">
        <f t="shared" si="8"/>
        <v>2285410.3960000002</v>
      </c>
      <c r="J31" s="45">
        <v>2285410.3960000002</v>
      </c>
      <c r="K31" s="45"/>
      <c r="L31" s="45">
        <v>307096.02658000001</v>
      </c>
      <c r="M31" s="45">
        <v>840476.31108000001</v>
      </c>
      <c r="N31" s="44">
        <f>SUM(O31:O31)</f>
        <v>954874.10709999991</v>
      </c>
      <c r="O31" s="45">
        <v>954874.10709999991</v>
      </c>
      <c r="Q31" s="65"/>
      <c r="R31" s="66"/>
      <c r="S31" s="67"/>
      <c r="T31" s="67"/>
      <c r="U31" s="66"/>
      <c r="V31" s="67"/>
      <c r="W31" s="67"/>
      <c r="X31" s="66"/>
      <c r="Y31" s="67"/>
      <c r="Z31" s="67"/>
      <c r="AA31" s="67"/>
      <c r="AB31" s="67"/>
      <c r="AC31" s="66"/>
      <c r="AD31" s="67"/>
      <c r="AE31" s="56"/>
      <c r="AF31" s="65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56"/>
    </row>
    <row r="32" spans="1:46" ht="5.0999999999999996" customHeight="1">
      <c r="A32" s="8"/>
      <c r="B32" s="39"/>
      <c r="C32" s="44"/>
      <c r="D32" s="45"/>
      <c r="E32" s="45"/>
      <c r="F32" s="44"/>
      <c r="G32" s="45"/>
      <c r="H32" s="45"/>
      <c r="I32" s="44"/>
      <c r="J32" s="45"/>
      <c r="K32" s="45"/>
      <c r="L32" s="45"/>
      <c r="M32" s="45"/>
      <c r="N32" s="44"/>
      <c r="O32" s="45"/>
      <c r="Q32" s="65"/>
      <c r="R32" s="66"/>
      <c r="S32" s="67"/>
      <c r="T32" s="67"/>
      <c r="U32" s="66"/>
      <c r="V32" s="67"/>
      <c r="W32" s="67"/>
      <c r="X32" s="66"/>
      <c r="Y32" s="67"/>
      <c r="Z32" s="67"/>
      <c r="AA32" s="67"/>
      <c r="AB32" s="67"/>
      <c r="AC32" s="66"/>
      <c r="AD32" s="67"/>
      <c r="AE32" s="56"/>
      <c r="AF32" s="65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56"/>
    </row>
    <row r="33" spans="1:46" ht="9.9499999999999993" customHeight="1">
      <c r="A33" s="8"/>
      <c r="B33" s="39">
        <v>2010</v>
      </c>
      <c r="C33" s="44">
        <f t="shared" ref="C33:C40" si="9">SUM(D33:E33)</f>
        <v>7904765.0797000006</v>
      </c>
      <c r="D33" s="45">
        <v>7611933.4997000005</v>
      </c>
      <c r="E33" s="45">
        <v>292831.58</v>
      </c>
      <c r="F33" s="44">
        <f t="shared" ref="F33:F40" si="10">SUM(G33:H33)</f>
        <v>2913458.9360000002</v>
      </c>
      <c r="G33" s="45">
        <v>2620627.3560000001</v>
      </c>
      <c r="H33" s="45">
        <v>292831.58</v>
      </c>
      <c r="I33" s="44">
        <f t="shared" ref="I33:I40" si="11">SUM(J33:K33)</f>
        <v>2651160.486</v>
      </c>
      <c r="J33" s="45">
        <v>2651160.486</v>
      </c>
      <c r="K33" s="45"/>
      <c r="L33" s="45">
        <v>332008.25503</v>
      </c>
      <c r="M33" s="45">
        <v>908620.08750000002</v>
      </c>
      <c r="N33" s="44">
        <f>SUM(O33:O33)</f>
        <v>1099517.3152999999</v>
      </c>
      <c r="O33" s="45">
        <v>1099517.3152999999</v>
      </c>
      <c r="Q33" s="65"/>
      <c r="R33" s="66"/>
      <c r="S33" s="67"/>
      <c r="T33" s="67"/>
      <c r="U33" s="66"/>
      <c r="V33" s="67"/>
      <c r="W33" s="67"/>
      <c r="X33" s="66"/>
      <c r="Y33" s="67"/>
      <c r="Z33" s="67"/>
      <c r="AA33" s="67"/>
      <c r="AB33" s="67"/>
      <c r="AC33" s="66"/>
      <c r="AD33" s="67"/>
      <c r="AE33" s="56"/>
      <c r="AF33" s="65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56"/>
    </row>
    <row r="34" spans="1:46" ht="9.9499999999999993" customHeight="1">
      <c r="A34" s="8"/>
      <c r="B34" s="39">
        <v>2011</v>
      </c>
      <c r="C34" s="44">
        <f t="shared" si="9"/>
        <v>9169564.7365999985</v>
      </c>
      <c r="D34" s="45">
        <v>8845305.8085999992</v>
      </c>
      <c r="E34" s="45">
        <v>324258.92800000001</v>
      </c>
      <c r="F34" s="44">
        <f t="shared" si="10"/>
        <v>3205993.7969999998</v>
      </c>
      <c r="G34" s="45">
        <v>2881734.8689999999</v>
      </c>
      <c r="H34" s="45">
        <v>324258.92799999996</v>
      </c>
      <c r="I34" s="44">
        <f t="shared" si="11"/>
        <v>3351681.18</v>
      </c>
      <c r="J34" s="45">
        <v>3351681.18</v>
      </c>
      <c r="K34" s="45"/>
      <c r="L34" s="45">
        <v>383161.054</v>
      </c>
      <c r="M34" s="45">
        <v>986054.00639999995</v>
      </c>
      <c r="N34" s="44">
        <f>SUM(O34:O34)</f>
        <v>1242674.6993</v>
      </c>
      <c r="O34" s="45">
        <v>1242674.6993</v>
      </c>
      <c r="Q34" s="65"/>
      <c r="R34" s="66"/>
      <c r="S34" s="67"/>
      <c r="T34" s="67"/>
      <c r="U34" s="66"/>
      <c r="V34" s="67"/>
      <c r="W34" s="67"/>
      <c r="X34" s="66"/>
      <c r="Y34" s="67"/>
      <c r="Z34" s="67"/>
      <c r="AA34" s="67"/>
      <c r="AB34" s="67"/>
      <c r="AC34" s="66"/>
      <c r="AD34" s="67"/>
      <c r="AE34" s="56"/>
      <c r="AF34" s="65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56"/>
    </row>
    <row r="35" spans="1:46" ht="9.9499999999999993" customHeight="1">
      <c r="A35" s="8"/>
      <c r="B35" s="39">
        <v>2012</v>
      </c>
      <c r="C35" s="44">
        <f t="shared" si="9"/>
        <v>10529172.051099999</v>
      </c>
      <c r="D35" s="45">
        <v>10161107.781099999</v>
      </c>
      <c r="E35" s="45">
        <v>368064.27</v>
      </c>
      <c r="F35" s="44">
        <f t="shared" si="10"/>
        <v>3501643.33</v>
      </c>
      <c r="G35" s="45">
        <v>3133579.06</v>
      </c>
      <c r="H35" s="45">
        <v>368064.27</v>
      </c>
      <c r="I35" s="44">
        <f t="shared" si="11"/>
        <v>4229857.0379999997</v>
      </c>
      <c r="J35" s="45">
        <v>4229857.0379999997</v>
      </c>
      <c r="K35" s="45"/>
      <c r="L35" s="45">
        <v>391874.94059999997</v>
      </c>
      <c r="M35" s="45">
        <v>1042827.325</v>
      </c>
      <c r="N35" s="44">
        <f>SUM(O35:O35)</f>
        <v>1362969.4175000002</v>
      </c>
      <c r="O35" s="45">
        <v>1362969.4175000002</v>
      </c>
      <c r="Q35" s="65"/>
      <c r="R35" s="66"/>
      <c r="S35" s="67"/>
      <c r="T35" s="67"/>
      <c r="U35" s="66"/>
      <c r="V35" s="67"/>
      <c r="W35" s="67"/>
      <c r="X35" s="66"/>
      <c r="Y35" s="67"/>
      <c r="Z35" s="67"/>
      <c r="AA35" s="67"/>
      <c r="AB35" s="67"/>
      <c r="AC35" s="66"/>
      <c r="AD35" s="67"/>
      <c r="AE35" s="56"/>
      <c r="AF35" s="65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56"/>
    </row>
    <row r="36" spans="1:46" ht="9.9499999999999993" customHeight="1">
      <c r="A36" s="8"/>
      <c r="B36" s="39">
        <v>2013</v>
      </c>
      <c r="C36" s="44">
        <f t="shared" si="9"/>
        <v>11454106.896</v>
      </c>
      <c r="D36" s="45">
        <v>11060456.252</v>
      </c>
      <c r="E36" s="45">
        <v>393650.64399999997</v>
      </c>
      <c r="F36" s="44">
        <f t="shared" si="10"/>
        <v>3758553.236</v>
      </c>
      <c r="G36" s="45">
        <v>3364902.5920000002</v>
      </c>
      <c r="H36" s="45">
        <v>393650.64399999997</v>
      </c>
      <c r="I36" s="44">
        <f t="shared" si="11"/>
        <v>4634774.9189999998</v>
      </c>
      <c r="J36" s="45">
        <v>4634774.9189999998</v>
      </c>
      <c r="K36" s="45"/>
      <c r="L36" s="45">
        <v>435276.79379999998</v>
      </c>
      <c r="M36" s="45">
        <v>1116055.8401602001</v>
      </c>
      <c r="N36" s="44">
        <f>SUM(O36:O36)</f>
        <v>1509446.1071101001</v>
      </c>
      <c r="O36" s="45">
        <v>1509446.1071101001</v>
      </c>
      <c r="Q36" s="65"/>
      <c r="R36" s="66"/>
      <c r="S36" s="67"/>
      <c r="T36" s="67"/>
      <c r="U36" s="66"/>
      <c r="V36" s="67"/>
      <c r="W36" s="67"/>
      <c r="X36" s="66"/>
      <c r="Y36" s="67"/>
      <c r="Z36" s="67"/>
      <c r="AA36" s="67"/>
      <c r="AB36" s="67"/>
      <c r="AC36" s="66"/>
      <c r="AD36" s="67"/>
      <c r="AE36" s="56"/>
      <c r="AF36" s="65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56"/>
    </row>
    <row r="37" spans="1:46" ht="9.9499999999999993" customHeight="1">
      <c r="A37" s="8"/>
      <c r="B37" s="39">
        <v>2014</v>
      </c>
      <c r="C37" s="44">
        <f t="shared" si="9"/>
        <v>12769298.33</v>
      </c>
      <c r="D37" s="45">
        <v>12255032.507999999</v>
      </c>
      <c r="E37" s="45">
        <v>514265.82199999999</v>
      </c>
      <c r="F37" s="44">
        <f t="shared" si="10"/>
        <v>4190492.0180000002</v>
      </c>
      <c r="G37" s="45">
        <v>3676226.196</v>
      </c>
      <c r="H37" s="45">
        <v>514265.82200000004</v>
      </c>
      <c r="I37" s="44">
        <f t="shared" si="11"/>
        <v>5351340.97</v>
      </c>
      <c r="J37" s="45">
        <v>5351340.97</v>
      </c>
      <c r="K37" s="45"/>
      <c r="L37" s="45">
        <v>429177.52710000001</v>
      </c>
      <c r="M37" s="45">
        <v>1179108.9961999999</v>
      </c>
      <c r="N37" s="44">
        <f>SUM(O37:O37)</f>
        <v>1619178.8186999997</v>
      </c>
      <c r="O37" s="44">
        <v>1619178.8186999997</v>
      </c>
      <c r="Q37" s="65"/>
      <c r="R37" s="66"/>
      <c r="S37" s="67"/>
      <c r="T37" s="67"/>
      <c r="U37" s="66"/>
      <c r="V37" s="67"/>
      <c r="W37" s="67"/>
      <c r="X37" s="66"/>
      <c r="Y37" s="67"/>
      <c r="Z37" s="67"/>
      <c r="AA37" s="67"/>
      <c r="AB37" s="67"/>
      <c r="AC37" s="66"/>
      <c r="AD37" s="67"/>
      <c r="AE37" s="56"/>
      <c r="AF37" s="65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56"/>
    </row>
    <row r="38" spans="1:46" ht="5.0999999999999996" customHeight="1">
      <c r="A38" s="8"/>
      <c r="B38" s="39"/>
      <c r="C38" s="44">
        <f t="shared" si="9"/>
        <v>0</v>
      </c>
      <c r="D38" s="45"/>
      <c r="E38" s="45"/>
      <c r="F38" s="44">
        <f t="shared" si="10"/>
        <v>0</v>
      </c>
      <c r="G38" s="45"/>
      <c r="H38" s="45"/>
      <c r="I38" s="44">
        <f t="shared" si="11"/>
        <v>0</v>
      </c>
      <c r="J38" s="45"/>
      <c r="K38" s="45"/>
      <c r="L38" s="45"/>
      <c r="M38" s="45"/>
      <c r="N38" s="44">
        <f t="shared" ref="N38:N40" si="12">SUM(O38:O38)</f>
        <v>0</v>
      </c>
      <c r="O38" s="45"/>
      <c r="Q38" s="65"/>
      <c r="R38" s="66"/>
      <c r="S38" s="67"/>
      <c r="T38" s="67"/>
      <c r="U38" s="66"/>
      <c r="V38" s="67"/>
      <c r="W38" s="67"/>
      <c r="X38" s="66"/>
      <c r="Y38" s="67"/>
      <c r="Z38" s="67"/>
      <c r="AA38" s="67"/>
      <c r="AB38" s="67"/>
      <c r="AC38" s="66"/>
      <c r="AD38" s="67"/>
      <c r="AE38" s="56"/>
      <c r="AF38" s="65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56"/>
    </row>
    <row r="39" spans="1:46" ht="9.75" customHeight="1">
      <c r="A39" s="8"/>
      <c r="B39" s="39" t="s">
        <v>21</v>
      </c>
      <c r="C39" s="44">
        <f t="shared" si="9"/>
        <v>13480066.225500001</v>
      </c>
      <c r="D39" s="45">
        <v>12805936.1765</v>
      </c>
      <c r="E39" s="45">
        <v>674130.049</v>
      </c>
      <c r="F39" s="44">
        <f t="shared" si="10"/>
        <v>4778953.1310000001</v>
      </c>
      <c r="G39" s="45">
        <v>4104823.0819999999</v>
      </c>
      <c r="H39" s="45">
        <v>674130.049</v>
      </c>
      <c r="I39" s="44">
        <f t="shared" si="11"/>
        <v>5342085.4869999997</v>
      </c>
      <c r="J39" s="45">
        <v>5342085.4869999997</v>
      </c>
      <c r="K39" s="45"/>
      <c r="L39" s="45">
        <v>508563.63140000001</v>
      </c>
      <c r="M39" s="45">
        <v>1264223.753</v>
      </c>
      <c r="N39" s="44">
        <f t="shared" si="12"/>
        <v>1586240.2231000019</v>
      </c>
      <c r="O39" s="45">
        <v>1586240.2231000019</v>
      </c>
      <c r="Q39" s="65"/>
      <c r="R39" s="66"/>
      <c r="S39" s="67"/>
      <c r="T39" s="67"/>
      <c r="U39" s="66"/>
      <c r="V39" s="67"/>
      <c r="W39" s="67"/>
      <c r="X39" s="66"/>
      <c r="Y39" s="67"/>
      <c r="Z39" s="67"/>
      <c r="AA39" s="67"/>
      <c r="AB39" s="67"/>
      <c r="AC39" s="66"/>
      <c r="AD39" s="67"/>
      <c r="AE39" s="56"/>
      <c r="AF39" s="65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56"/>
    </row>
    <row r="40" spans="1:46" ht="9.9499999999999993" customHeight="1">
      <c r="A40" s="8"/>
      <c r="B40" s="39" t="s">
        <v>22</v>
      </c>
      <c r="C40" s="44">
        <f t="shared" si="9"/>
        <v>14007109.562100001</v>
      </c>
      <c r="D40" s="45">
        <v>13210898.3331</v>
      </c>
      <c r="E40" s="45">
        <v>796211.22900000005</v>
      </c>
      <c r="F40" s="44">
        <f t="shared" si="10"/>
        <v>5041308.4160000002</v>
      </c>
      <c r="G40" s="45">
        <v>4245097.1869999999</v>
      </c>
      <c r="H40" s="45">
        <v>796211.22899999993</v>
      </c>
      <c r="I40" s="44">
        <f t="shared" si="11"/>
        <v>5442338.892</v>
      </c>
      <c r="J40" s="45">
        <v>5442338.892</v>
      </c>
      <c r="K40" s="45"/>
      <c r="L40" s="45">
        <v>531415.06240000005</v>
      </c>
      <c r="M40" s="45">
        <v>1306555.8203</v>
      </c>
      <c r="N40" s="44">
        <f t="shared" si="12"/>
        <v>1685491.3713999994</v>
      </c>
      <c r="O40" s="45">
        <v>1685491.3713999994</v>
      </c>
      <c r="Q40" s="65"/>
      <c r="R40" s="66"/>
      <c r="S40" s="67"/>
      <c r="T40" s="67"/>
      <c r="U40" s="66"/>
      <c r="V40" s="67"/>
      <c r="W40" s="67"/>
      <c r="X40" s="66"/>
      <c r="Y40" s="67"/>
      <c r="Z40" s="67"/>
      <c r="AA40" s="67"/>
      <c r="AB40" s="67"/>
      <c r="AC40" s="66"/>
      <c r="AD40" s="67"/>
      <c r="AE40" s="56"/>
      <c r="AF40" s="65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56"/>
    </row>
    <row r="41" spans="1:46" ht="3" customHeight="1">
      <c r="A41" s="9"/>
      <c r="B41" s="40"/>
      <c r="C41" s="50">
        <f t="shared" ref="C41" si="13">SUM(D41:E41)</f>
        <v>0</v>
      </c>
      <c r="D41" s="51"/>
      <c r="E41" s="51"/>
      <c r="F41" s="50">
        <f t="shared" ref="F41" si="14">SUM(G41:H41)</f>
        <v>0</v>
      </c>
      <c r="G41" s="51"/>
      <c r="H41" s="51"/>
      <c r="I41" s="50"/>
      <c r="J41" s="51"/>
      <c r="K41" s="51"/>
      <c r="L41" s="51"/>
      <c r="M41" s="51"/>
      <c r="N41" s="50"/>
      <c r="O41" s="51"/>
      <c r="P41" s="7"/>
      <c r="Q41" s="68"/>
      <c r="R41" s="66"/>
      <c r="S41" s="67"/>
      <c r="T41" s="67"/>
      <c r="U41" s="66"/>
      <c r="V41" s="67"/>
      <c r="W41" s="67"/>
      <c r="X41" s="66"/>
      <c r="Y41" s="67"/>
      <c r="Z41" s="67"/>
      <c r="AA41" s="67"/>
      <c r="AB41" s="67"/>
      <c r="AC41" s="66"/>
      <c r="AD41" s="67"/>
      <c r="AE41" s="56"/>
      <c r="AF41" s="68"/>
      <c r="AG41" s="66"/>
      <c r="AH41" s="67"/>
      <c r="AI41" s="67"/>
      <c r="AJ41" s="66"/>
      <c r="AK41" s="67"/>
      <c r="AL41" s="67"/>
      <c r="AM41" s="66"/>
      <c r="AN41" s="67"/>
      <c r="AO41" s="67"/>
      <c r="AP41" s="67"/>
      <c r="AQ41" s="67"/>
      <c r="AR41" s="66"/>
      <c r="AS41" s="67"/>
      <c r="AT41" s="56"/>
    </row>
    <row r="42" spans="1:46" ht="3" customHeight="1">
      <c r="A42" s="9"/>
      <c r="B42" s="19"/>
      <c r="C42" s="14"/>
      <c r="D42" s="15"/>
      <c r="E42" s="16"/>
      <c r="F42" s="18"/>
      <c r="G42" s="17"/>
      <c r="H42" s="16"/>
      <c r="I42" s="18"/>
      <c r="J42" s="16"/>
      <c r="K42" s="16"/>
      <c r="L42" s="16"/>
      <c r="M42" s="16"/>
      <c r="N42" s="14"/>
      <c r="O42" s="15"/>
      <c r="P42" s="7"/>
      <c r="Q42" s="69"/>
      <c r="R42" s="69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</row>
    <row r="43" spans="1:46" s="5" customFormat="1" ht="8.1" customHeight="1">
      <c r="B43" s="52" t="s">
        <v>11</v>
      </c>
      <c r="C43" s="23"/>
      <c r="D43" s="24"/>
      <c r="E43" s="24"/>
      <c r="F43" s="25"/>
      <c r="G43" s="24"/>
      <c r="H43" s="26"/>
      <c r="I43" s="27"/>
      <c r="J43" s="24"/>
      <c r="K43" s="24"/>
      <c r="L43" s="24"/>
      <c r="M43" s="24"/>
      <c r="N43" s="28"/>
      <c r="O43" s="29"/>
      <c r="Q43" s="70"/>
      <c r="R43" s="70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</row>
    <row r="44" spans="1:46" s="5" customFormat="1" ht="8.1" customHeight="1">
      <c r="B44" s="52" t="s">
        <v>9</v>
      </c>
      <c r="C44" s="30"/>
      <c r="D44" s="30"/>
      <c r="E44" s="30"/>
      <c r="F44" s="30"/>
      <c r="G44" s="30"/>
      <c r="H44" s="31"/>
      <c r="I44" s="30"/>
      <c r="J44" s="30"/>
      <c r="K44" s="30"/>
      <c r="L44" s="30"/>
      <c r="M44" s="30"/>
      <c r="N44" s="30"/>
      <c r="O44" s="30"/>
      <c r="Q44" s="70"/>
      <c r="R44" s="70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</row>
    <row r="45" spans="1:46" s="5" customFormat="1" ht="8.1" customHeight="1">
      <c r="B45" s="52" t="s">
        <v>16</v>
      </c>
      <c r="C45" s="30"/>
      <c r="D45" s="30"/>
      <c r="E45" s="30"/>
      <c r="F45" s="30"/>
      <c r="G45" s="30"/>
      <c r="H45" s="31"/>
      <c r="I45" s="30"/>
      <c r="J45" s="30"/>
      <c r="K45" s="30"/>
      <c r="L45" s="30"/>
      <c r="M45" s="30"/>
      <c r="N45" s="30"/>
      <c r="O45" s="30"/>
      <c r="Q45" s="70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</row>
    <row r="46" spans="1:46" s="5" customFormat="1" ht="8.1" customHeight="1">
      <c r="B46" s="52" t="s">
        <v>13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30"/>
      <c r="Q46" s="70"/>
      <c r="R46" s="70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</row>
    <row r="47" spans="1:46" s="5" customFormat="1" ht="8.1" customHeight="1">
      <c r="B47" s="52" t="s">
        <v>14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2"/>
      <c r="Q47" s="70"/>
      <c r="R47" s="70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</row>
    <row r="48" spans="1:46" s="5" customFormat="1" ht="8.1" customHeight="1">
      <c r="B48" s="52" t="s">
        <v>12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32"/>
      <c r="Q48" s="70"/>
      <c r="R48" s="70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</row>
    <row r="49" spans="1:46" s="5" customFormat="1" ht="8.1" customHeight="1">
      <c r="B49" s="52" t="s">
        <v>10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32"/>
      <c r="Q49" s="70"/>
      <c r="R49" s="70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</row>
    <row r="50" spans="1:46" s="5" customFormat="1" ht="8.1" customHeight="1">
      <c r="B50" s="53" t="s">
        <v>23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32"/>
      <c r="P50" s="34"/>
      <c r="Q50" s="42"/>
      <c r="R50" s="42"/>
    </row>
    <row r="51" spans="1:46" s="5" customFormat="1" ht="8.1" customHeight="1">
      <c r="B51" s="52" t="s">
        <v>7</v>
      </c>
      <c r="C51" s="33"/>
      <c r="D51" s="22"/>
      <c r="E51" s="22"/>
      <c r="F51" s="22"/>
      <c r="G51" s="22"/>
      <c r="H51" s="22"/>
      <c r="I51" s="22"/>
      <c r="J51" s="22"/>
      <c r="K51" s="32"/>
      <c r="L51" s="32"/>
      <c r="M51" s="32"/>
      <c r="N51" s="32"/>
      <c r="O51" s="32"/>
      <c r="Q51" s="42"/>
      <c r="R51" s="42"/>
    </row>
    <row r="52" spans="1:46" s="53" customFormat="1" ht="8.1" customHeight="1">
      <c r="E52" s="74" t="s">
        <v>17</v>
      </c>
    </row>
    <row r="53" spans="1:46" ht="8.1" customHeight="1">
      <c r="B53" s="54"/>
      <c r="N53" s="4"/>
      <c r="P53" s="4"/>
      <c r="Q53" s="41"/>
      <c r="R53" s="41"/>
    </row>
    <row r="54" spans="1:46" ht="8.1" customHeight="1">
      <c r="B54" s="55"/>
      <c r="N54" s="4"/>
      <c r="P54" s="4"/>
      <c r="Q54" s="41"/>
      <c r="R54" s="41"/>
    </row>
    <row r="55" spans="1:46" ht="8.1" customHeight="1">
      <c r="B55" s="55"/>
      <c r="N55" s="4"/>
      <c r="P55" s="4"/>
    </row>
    <row r="56" spans="1:46" ht="8.1" customHeight="1">
      <c r="A56" s="56"/>
      <c r="B56" s="78"/>
      <c r="C56" s="79"/>
      <c r="D56" s="79"/>
      <c r="E56" s="79"/>
      <c r="F56" s="79"/>
      <c r="G56" s="78"/>
      <c r="H56" s="78"/>
      <c r="I56" s="79"/>
      <c r="J56" s="78"/>
      <c r="K56" s="78"/>
      <c r="L56" s="80"/>
      <c r="M56" s="75"/>
      <c r="N56" s="75"/>
      <c r="O56" s="75"/>
      <c r="P56" s="72"/>
      <c r="Q56" s="56"/>
    </row>
    <row r="57" spans="1:46" ht="8.1" customHeight="1">
      <c r="A57" s="56"/>
      <c r="B57" s="78"/>
      <c r="C57" s="76"/>
      <c r="D57" s="75"/>
      <c r="E57" s="75"/>
      <c r="F57" s="76"/>
      <c r="G57" s="75"/>
      <c r="H57" s="75"/>
      <c r="I57" s="76"/>
      <c r="J57" s="75"/>
      <c r="K57" s="75"/>
      <c r="L57" s="81"/>
      <c r="M57" s="75"/>
      <c r="N57" s="76"/>
      <c r="O57" s="75"/>
      <c r="P57" s="72"/>
      <c r="Q57" s="56"/>
    </row>
    <row r="58" spans="1:46" ht="8.1" customHeight="1">
      <c r="A58" s="56"/>
      <c r="B58" s="78"/>
      <c r="C58" s="76"/>
      <c r="D58" s="75"/>
      <c r="E58" s="75"/>
      <c r="F58" s="76"/>
      <c r="G58" s="75"/>
      <c r="H58" s="75"/>
      <c r="I58" s="76"/>
      <c r="J58" s="75"/>
      <c r="K58" s="77"/>
      <c r="L58" s="81"/>
      <c r="M58" s="75"/>
      <c r="N58" s="76"/>
      <c r="O58" s="75"/>
      <c r="P58" s="72"/>
      <c r="Q58" s="56"/>
    </row>
    <row r="59" spans="1:46" ht="8.1" customHeight="1">
      <c r="A59" s="56"/>
      <c r="B59" s="78"/>
      <c r="C59" s="76"/>
      <c r="D59" s="75"/>
      <c r="E59" s="75"/>
      <c r="F59" s="76"/>
      <c r="G59" s="75"/>
      <c r="H59" s="75"/>
      <c r="I59" s="76"/>
      <c r="J59" s="75"/>
      <c r="K59" s="77"/>
      <c r="L59" s="81"/>
      <c r="M59" s="75"/>
      <c r="N59" s="76"/>
      <c r="O59" s="75"/>
      <c r="P59" s="72"/>
      <c r="Q59" s="56"/>
    </row>
    <row r="60" spans="1:46" ht="8.1" customHeight="1">
      <c r="A60" s="56"/>
      <c r="B60" s="78"/>
      <c r="C60" s="76"/>
      <c r="D60" s="75"/>
      <c r="E60" s="75"/>
      <c r="F60" s="76"/>
      <c r="G60" s="75"/>
      <c r="H60" s="75"/>
      <c r="I60" s="76"/>
      <c r="J60" s="75"/>
      <c r="K60" s="77"/>
      <c r="L60" s="81"/>
      <c r="M60" s="75"/>
      <c r="N60" s="76"/>
      <c r="O60" s="75"/>
      <c r="P60" s="72"/>
      <c r="Q60" s="56"/>
    </row>
    <row r="61" spans="1:46" ht="8.1" customHeight="1">
      <c r="A61" s="56"/>
      <c r="B61" s="78"/>
      <c r="C61" s="76"/>
      <c r="D61" s="75"/>
      <c r="E61" s="75"/>
      <c r="F61" s="76"/>
      <c r="G61" s="75"/>
      <c r="H61" s="75"/>
      <c r="I61" s="76"/>
      <c r="J61" s="75"/>
      <c r="K61" s="77"/>
      <c r="L61" s="81"/>
      <c r="M61" s="75"/>
      <c r="N61" s="76"/>
      <c r="O61" s="75"/>
      <c r="P61" s="72"/>
      <c r="Q61" s="56"/>
    </row>
    <row r="62" spans="1:46" ht="8.1" customHeight="1">
      <c r="A62" s="56"/>
      <c r="B62" s="57"/>
      <c r="C62" s="58"/>
      <c r="D62" s="59"/>
      <c r="E62" s="59"/>
      <c r="F62" s="58"/>
      <c r="G62" s="59"/>
      <c r="H62" s="59"/>
      <c r="I62" s="58"/>
      <c r="J62" s="59"/>
      <c r="K62" s="77"/>
      <c r="L62" s="81"/>
      <c r="M62" s="59"/>
      <c r="N62" s="58"/>
      <c r="O62" s="59"/>
      <c r="P62" s="72"/>
      <c r="Q62" s="56"/>
    </row>
    <row r="63" spans="1:46" ht="8.1" customHeight="1">
      <c r="A63" s="56"/>
      <c r="B63" s="60"/>
      <c r="C63" s="61"/>
      <c r="D63" s="62"/>
      <c r="E63" s="62"/>
      <c r="F63" s="61"/>
      <c r="G63" s="62"/>
      <c r="H63" s="62"/>
      <c r="I63" s="61"/>
      <c r="J63" s="62"/>
      <c r="K63" s="63"/>
      <c r="L63" s="64"/>
      <c r="M63" s="62"/>
      <c r="N63" s="61"/>
      <c r="O63" s="62"/>
      <c r="P63" s="72"/>
      <c r="Q63" s="56"/>
    </row>
    <row r="64" spans="1:46" ht="8.1" customHeight="1">
      <c r="A64" s="56"/>
      <c r="B64" s="65"/>
      <c r="C64" s="66"/>
      <c r="D64" s="67"/>
      <c r="E64" s="67"/>
      <c r="F64" s="66"/>
      <c r="G64" s="67"/>
      <c r="H64" s="67"/>
      <c r="I64" s="66"/>
      <c r="J64" s="67"/>
      <c r="K64" s="67"/>
      <c r="L64" s="67"/>
      <c r="M64" s="67"/>
      <c r="N64" s="66"/>
      <c r="O64" s="67"/>
      <c r="P64" s="72"/>
      <c r="Q64" s="56"/>
    </row>
    <row r="65" spans="1:17" ht="8.1" customHeight="1">
      <c r="A65" s="56"/>
      <c r="B65" s="65"/>
      <c r="C65" s="66"/>
      <c r="D65" s="67"/>
      <c r="E65" s="67"/>
      <c r="F65" s="66"/>
      <c r="G65" s="67"/>
      <c r="H65" s="67"/>
      <c r="I65" s="66"/>
      <c r="J65" s="67"/>
      <c r="K65" s="67"/>
      <c r="L65" s="67"/>
      <c r="M65" s="67"/>
      <c r="N65" s="66"/>
      <c r="O65" s="67"/>
      <c r="P65" s="72"/>
      <c r="Q65" s="56"/>
    </row>
    <row r="66" spans="1:17" ht="8.1" customHeight="1">
      <c r="A66" s="56"/>
      <c r="B66" s="65"/>
      <c r="C66" s="66"/>
      <c r="D66" s="67"/>
      <c r="E66" s="67"/>
      <c r="F66" s="66"/>
      <c r="G66" s="67"/>
      <c r="H66" s="67"/>
      <c r="I66" s="66"/>
      <c r="J66" s="67"/>
      <c r="K66" s="67"/>
      <c r="L66" s="67"/>
      <c r="M66" s="67"/>
      <c r="N66" s="66"/>
      <c r="O66" s="67"/>
      <c r="P66" s="72"/>
      <c r="Q66" s="56"/>
    </row>
    <row r="67" spans="1:17" ht="8.1" customHeight="1">
      <c r="A67" s="56"/>
      <c r="B67" s="65"/>
      <c r="C67" s="66"/>
      <c r="D67" s="67"/>
      <c r="E67" s="67"/>
      <c r="F67" s="66"/>
      <c r="G67" s="67"/>
      <c r="H67" s="67"/>
      <c r="I67" s="66"/>
      <c r="J67" s="67"/>
      <c r="K67" s="67"/>
      <c r="L67" s="67"/>
      <c r="M67" s="67"/>
      <c r="N67" s="66"/>
      <c r="O67" s="67"/>
      <c r="P67" s="72"/>
      <c r="Q67" s="56"/>
    </row>
    <row r="68" spans="1:17" ht="8.1" customHeight="1">
      <c r="A68" s="56"/>
      <c r="B68" s="65"/>
      <c r="C68" s="66"/>
      <c r="D68" s="67"/>
      <c r="E68" s="67"/>
      <c r="F68" s="66"/>
      <c r="G68" s="67"/>
      <c r="H68" s="67"/>
      <c r="I68" s="66"/>
      <c r="J68" s="67"/>
      <c r="K68" s="67"/>
      <c r="L68" s="67"/>
      <c r="M68" s="67"/>
      <c r="N68" s="66"/>
      <c r="O68" s="67"/>
      <c r="P68" s="72"/>
      <c r="Q68" s="56"/>
    </row>
    <row r="69" spans="1:17" ht="8.1" customHeight="1">
      <c r="A69" s="56"/>
      <c r="B69" s="65"/>
      <c r="C69" s="66"/>
      <c r="D69" s="67"/>
      <c r="E69" s="67"/>
      <c r="F69" s="66"/>
      <c r="G69" s="67"/>
      <c r="H69" s="67"/>
      <c r="I69" s="66"/>
      <c r="J69" s="67"/>
      <c r="K69" s="67"/>
      <c r="L69" s="67"/>
      <c r="M69" s="67"/>
      <c r="N69" s="66"/>
      <c r="O69" s="67"/>
      <c r="P69" s="72"/>
      <c r="Q69" s="56"/>
    </row>
    <row r="70" spans="1:17" ht="8.1" customHeight="1">
      <c r="A70" s="56"/>
      <c r="B70" s="65"/>
      <c r="C70" s="66"/>
      <c r="D70" s="67"/>
      <c r="E70" s="67"/>
      <c r="F70" s="66"/>
      <c r="G70" s="67"/>
      <c r="H70" s="67"/>
      <c r="I70" s="66"/>
      <c r="J70" s="67"/>
      <c r="K70" s="67"/>
      <c r="L70" s="67"/>
      <c r="M70" s="67"/>
      <c r="N70" s="66"/>
      <c r="O70" s="67"/>
      <c r="P70" s="72"/>
      <c r="Q70" s="56"/>
    </row>
    <row r="71" spans="1:17" ht="8.1" customHeight="1">
      <c r="A71" s="56"/>
      <c r="B71" s="65"/>
      <c r="C71" s="66"/>
      <c r="D71" s="67"/>
      <c r="E71" s="67"/>
      <c r="F71" s="66"/>
      <c r="G71" s="67"/>
      <c r="H71" s="67"/>
      <c r="I71" s="66"/>
      <c r="J71" s="67"/>
      <c r="K71" s="67"/>
      <c r="L71" s="67"/>
      <c r="M71" s="67"/>
      <c r="N71" s="66"/>
      <c r="O71" s="67"/>
      <c r="P71" s="72"/>
      <c r="Q71" s="56"/>
    </row>
    <row r="72" spans="1:17" ht="8.1" customHeight="1">
      <c r="A72" s="56"/>
      <c r="B72" s="65"/>
      <c r="C72" s="66"/>
      <c r="D72" s="67"/>
      <c r="E72" s="67"/>
      <c r="F72" s="66"/>
      <c r="G72" s="67"/>
      <c r="H72" s="67"/>
      <c r="I72" s="66"/>
      <c r="J72" s="67"/>
      <c r="K72" s="67"/>
      <c r="L72" s="67"/>
      <c r="M72" s="67"/>
      <c r="N72" s="66"/>
      <c r="O72" s="67"/>
      <c r="P72" s="72"/>
      <c r="Q72" s="56"/>
    </row>
    <row r="73" spans="1:17" ht="8.1" customHeight="1">
      <c r="A73" s="56"/>
      <c r="B73" s="65"/>
      <c r="C73" s="66"/>
      <c r="D73" s="67"/>
      <c r="E73" s="67"/>
      <c r="F73" s="66"/>
      <c r="G73" s="67"/>
      <c r="H73" s="67"/>
      <c r="I73" s="66"/>
      <c r="J73" s="67"/>
      <c r="K73" s="67"/>
      <c r="L73" s="67"/>
      <c r="M73" s="67"/>
      <c r="N73" s="66"/>
      <c r="O73" s="67"/>
      <c r="P73" s="72"/>
      <c r="Q73" s="56"/>
    </row>
    <row r="74" spans="1:17" ht="8.1" customHeight="1">
      <c r="A74" s="56"/>
      <c r="B74" s="65"/>
      <c r="C74" s="66"/>
      <c r="D74" s="67"/>
      <c r="E74" s="67"/>
      <c r="F74" s="66"/>
      <c r="G74" s="67"/>
      <c r="H74" s="67"/>
      <c r="I74" s="66"/>
      <c r="J74" s="67"/>
      <c r="K74" s="67"/>
      <c r="L74" s="67"/>
      <c r="M74" s="67"/>
      <c r="N74" s="66"/>
      <c r="O74" s="67"/>
      <c r="P74" s="72"/>
      <c r="Q74" s="56"/>
    </row>
    <row r="75" spans="1:17" ht="8.1" customHeight="1">
      <c r="A75" s="56"/>
      <c r="B75" s="65"/>
      <c r="C75" s="66"/>
      <c r="D75" s="67"/>
      <c r="E75" s="67"/>
      <c r="F75" s="66"/>
      <c r="G75" s="67"/>
      <c r="H75" s="67"/>
      <c r="I75" s="66"/>
      <c r="J75" s="67"/>
      <c r="K75" s="67"/>
      <c r="L75" s="67"/>
      <c r="M75" s="67"/>
      <c r="N75" s="66"/>
      <c r="O75" s="67"/>
      <c r="P75" s="72"/>
      <c r="Q75" s="56"/>
    </row>
    <row r="76" spans="1:17" ht="8.1" customHeight="1">
      <c r="A76" s="56"/>
      <c r="B76" s="65"/>
      <c r="C76" s="66"/>
      <c r="D76" s="67"/>
      <c r="E76" s="67"/>
      <c r="F76" s="66"/>
      <c r="G76" s="67"/>
      <c r="H76" s="67"/>
      <c r="I76" s="66"/>
      <c r="J76" s="67"/>
      <c r="K76" s="67"/>
      <c r="L76" s="67"/>
      <c r="M76" s="67"/>
      <c r="N76" s="66"/>
      <c r="O76" s="67"/>
      <c r="P76" s="72"/>
      <c r="Q76" s="56"/>
    </row>
    <row r="77" spans="1:17" ht="8.1" customHeight="1">
      <c r="A77" s="56"/>
      <c r="B77" s="65"/>
      <c r="C77" s="66"/>
      <c r="D77" s="67"/>
      <c r="E77" s="67"/>
      <c r="F77" s="66"/>
      <c r="G77" s="67"/>
      <c r="H77" s="67"/>
      <c r="I77" s="66"/>
      <c r="J77" s="67"/>
      <c r="K77" s="67"/>
      <c r="L77" s="67"/>
      <c r="M77" s="67"/>
      <c r="N77" s="66"/>
      <c r="O77" s="67"/>
      <c r="P77" s="72"/>
      <c r="Q77" s="56"/>
    </row>
    <row r="78" spans="1:17" ht="8.1" customHeight="1">
      <c r="A78" s="56"/>
      <c r="B78" s="65"/>
      <c r="C78" s="66"/>
      <c r="D78" s="67"/>
      <c r="E78" s="67"/>
      <c r="F78" s="66"/>
      <c r="G78" s="67"/>
      <c r="H78" s="67"/>
      <c r="I78" s="66"/>
      <c r="J78" s="67"/>
      <c r="K78" s="67"/>
      <c r="L78" s="67"/>
      <c r="M78" s="67"/>
      <c r="N78" s="66"/>
      <c r="O78" s="67"/>
      <c r="P78" s="72"/>
      <c r="Q78" s="56"/>
    </row>
    <row r="79" spans="1:17" ht="8.1" customHeight="1">
      <c r="A79" s="56"/>
      <c r="B79" s="65"/>
      <c r="C79" s="66"/>
      <c r="D79" s="67"/>
      <c r="E79" s="67"/>
      <c r="F79" s="66"/>
      <c r="G79" s="67"/>
      <c r="H79" s="67"/>
      <c r="I79" s="66"/>
      <c r="J79" s="67"/>
      <c r="K79" s="67"/>
      <c r="L79" s="67"/>
      <c r="M79" s="67"/>
      <c r="N79" s="66"/>
      <c r="O79" s="67"/>
      <c r="P79" s="72"/>
      <c r="Q79" s="56"/>
    </row>
    <row r="80" spans="1:17" ht="8.1" customHeight="1">
      <c r="A80" s="56"/>
      <c r="B80" s="65"/>
      <c r="C80" s="66"/>
      <c r="D80" s="67"/>
      <c r="E80" s="67"/>
      <c r="F80" s="66"/>
      <c r="G80" s="67"/>
      <c r="H80" s="67"/>
      <c r="I80" s="66"/>
      <c r="J80" s="67"/>
      <c r="K80" s="67"/>
      <c r="L80" s="67"/>
      <c r="M80" s="67"/>
      <c r="N80" s="66"/>
      <c r="O80" s="67"/>
      <c r="P80" s="72"/>
      <c r="Q80" s="56"/>
    </row>
    <row r="81" spans="1:17" ht="8.1" customHeight="1">
      <c r="A81" s="56"/>
      <c r="B81" s="65"/>
      <c r="C81" s="66"/>
      <c r="D81" s="67"/>
      <c r="E81" s="67"/>
      <c r="F81" s="66"/>
      <c r="G81" s="67"/>
      <c r="H81" s="67"/>
      <c r="I81" s="66"/>
      <c r="J81" s="67"/>
      <c r="K81" s="67"/>
      <c r="L81" s="67"/>
      <c r="M81" s="67"/>
      <c r="N81" s="66"/>
      <c r="O81" s="67"/>
      <c r="P81" s="72"/>
      <c r="Q81" s="56"/>
    </row>
    <row r="82" spans="1:17">
      <c r="A82" s="56"/>
      <c r="B82" s="65"/>
      <c r="C82" s="66"/>
      <c r="D82" s="67"/>
      <c r="E82" s="67"/>
      <c r="F82" s="66"/>
      <c r="G82" s="67"/>
      <c r="H82" s="67"/>
      <c r="I82" s="66"/>
      <c r="J82" s="67"/>
      <c r="K82" s="67"/>
      <c r="L82" s="67"/>
      <c r="M82" s="67"/>
      <c r="N82" s="66"/>
      <c r="O82" s="67"/>
      <c r="P82" s="72"/>
      <c r="Q82" s="56"/>
    </row>
    <row r="83" spans="1:17">
      <c r="A83" s="56"/>
      <c r="B83" s="65"/>
      <c r="C83" s="66"/>
      <c r="D83" s="67"/>
      <c r="E83" s="67"/>
      <c r="F83" s="66"/>
      <c r="G83" s="67"/>
      <c r="H83" s="67"/>
      <c r="I83" s="66"/>
      <c r="J83" s="67"/>
      <c r="K83" s="67"/>
      <c r="L83" s="67"/>
      <c r="M83" s="67"/>
      <c r="N83" s="66"/>
      <c r="O83" s="67"/>
      <c r="P83" s="72"/>
      <c r="Q83" s="56"/>
    </row>
    <row r="84" spans="1:17">
      <c r="A84" s="56"/>
      <c r="B84" s="65"/>
      <c r="C84" s="66"/>
      <c r="D84" s="67"/>
      <c r="E84" s="67"/>
      <c r="F84" s="66"/>
      <c r="G84" s="67"/>
      <c r="H84" s="67"/>
      <c r="I84" s="66"/>
      <c r="J84" s="67"/>
      <c r="K84" s="67"/>
      <c r="L84" s="67"/>
      <c r="M84" s="67"/>
      <c r="N84" s="66"/>
      <c r="O84" s="67"/>
      <c r="P84" s="72"/>
      <c r="Q84" s="56"/>
    </row>
    <row r="85" spans="1:17">
      <c r="A85" s="56"/>
      <c r="B85" s="65"/>
      <c r="C85" s="66"/>
      <c r="D85" s="67"/>
      <c r="E85" s="67"/>
      <c r="F85" s="66"/>
      <c r="G85" s="67"/>
      <c r="H85" s="67"/>
      <c r="I85" s="66"/>
      <c r="J85" s="67"/>
      <c r="K85" s="67"/>
      <c r="L85" s="67"/>
      <c r="M85" s="67"/>
      <c r="N85" s="66"/>
      <c r="O85" s="67"/>
      <c r="P85" s="72"/>
      <c r="Q85" s="56"/>
    </row>
    <row r="86" spans="1:17">
      <c r="A86" s="56"/>
      <c r="B86" s="65"/>
      <c r="C86" s="66"/>
      <c r="D86" s="67"/>
      <c r="E86" s="67"/>
      <c r="F86" s="66"/>
      <c r="G86" s="67"/>
      <c r="H86" s="67"/>
      <c r="I86" s="66"/>
      <c r="J86" s="67"/>
      <c r="K86" s="67"/>
      <c r="L86" s="67"/>
      <c r="M86" s="67"/>
      <c r="N86" s="66"/>
      <c r="O86" s="67"/>
      <c r="P86" s="72"/>
      <c r="Q86" s="56"/>
    </row>
    <row r="87" spans="1:17">
      <c r="A87" s="56"/>
      <c r="B87" s="65"/>
      <c r="C87" s="66"/>
      <c r="D87" s="67"/>
      <c r="E87" s="67"/>
      <c r="F87" s="66"/>
      <c r="G87" s="67"/>
      <c r="H87" s="67"/>
      <c r="I87" s="66"/>
      <c r="J87" s="67"/>
      <c r="K87" s="67"/>
      <c r="L87" s="67"/>
      <c r="M87" s="67"/>
      <c r="N87" s="66"/>
      <c r="O87" s="67"/>
      <c r="P87" s="72"/>
      <c r="Q87" s="56"/>
    </row>
    <row r="88" spans="1:17">
      <c r="A88" s="56"/>
      <c r="B88" s="65"/>
      <c r="C88" s="66"/>
      <c r="D88" s="67"/>
      <c r="E88" s="67"/>
      <c r="F88" s="66"/>
      <c r="G88" s="67"/>
      <c r="H88" s="67"/>
      <c r="I88" s="66"/>
      <c r="J88" s="67"/>
      <c r="K88" s="67"/>
      <c r="L88" s="67"/>
      <c r="M88" s="67"/>
      <c r="N88" s="66"/>
      <c r="O88" s="66"/>
      <c r="P88" s="72"/>
      <c r="Q88" s="56"/>
    </row>
    <row r="89" spans="1:17">
      <c r="A89" s="56"/>
      <c r="B89" s="65"/>
      <c r="C89" s="66"/>
      <c r="D89" s="67"/>
      <c r="E89" s="67"/>
      <c r="F89" s="66"/>
      <c r="G89" s="67"/>
      <c r="H89" s="67"/>
      <c r="I89" s="66"/>
      <c r="J89" s="67"/>
      <c r="K89" s="67"/>
      <c r="L89" s="67"/>
      <c r="M89" s="67"/>
      <c r="N89" s="66"/>
      <c r="O89" s="67"/>
      <c r="P89" s="72"/>
      <c r="Q89" s="56"/>
    </row>
    <row r="90" spans="1:17">
      <c r="A90" s="56"/>
      <c r="B90" s="65"/>
      <c r="C90" s="66"/>
      <c r="D90" s="67"/>
      <c r="E90" s="67"/>
      <c r="F90" s="66"/>
      <c r="G90" s="67"/>
      <c r="H90" s="67"/>
      <c r="I90" s="66"/>
      <c r="J90" s="67"/>
      <c r="K90" s="67"/>
      <c r="L90" s="67"/>
      <c r="M90" s="67"/>
      <c r="N90" s="66"/>
      <c r="O90" s="67"/>
      <c r="P90" s="72"/>
      <c r="Q90" s="56"/>
    </row>
    <row r="91" spans="1:17">
      <c r="A91" s="56"/>
      <c r="B91" s="65"/>
      <c r="C91" s="66"/>
      <c r="D91" s="67"/>
      <c r="E91" s="67"/>
      <c r="F91" s="66"/>
      <c r="G91" s="67"/>
      <c r="H91" s="67"/>
      <c r="I91" s="66"/>
      <c r="J91" s="67"/>
      <c r="K91" s="67"/>
      <c r="L91" s="67"/>
      <c r="M91" s="67"/>
      <c r="N91" s="66"/>
      <c r="O91" s="67"/>
      <c r="P91" s="72"/>
      <c r="Q91" s="56"/>
    </row>
    <row r="92" spans="1:17">
      <c r="A92" s="56"/>
      <c r="B92" s="68"/>
      <c r="C92" s="66"/>
      <c r="D92" s="67"/>
      <c r="E92" s="67"/>
      <c r="F92" s="66"/>
      <c r="G92" s="67"/>
      <c r="H92" s="67"/>
      <c r="I92" s="66"/>
      <c r="J92" s="67"/>
      <c r="K92" s="67"/>
      <c r="L92" s="67"/>
      <c r="M92" s="67"/>
      <c r="N92" s="66"/>
      <c r="O92" s="67"/>
      <c r="P92" s="72"/>
      <c r="Q92" s="56"/>
    </row>
    <row r="93" spans="1:17">
      <c r="A93" s="56"/>
      <c r="B93" s="73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72"/>
      <c r="O93" s="56"/>
      <c r="P93" s="72"/>
      <c r="Q93" s="56"/>
    </row>
    <row r="94" spans="1:17">
      <c r="A94" s="56"/>
      <c r="B94" s="78"/>
      <c r="C94" s="79"/>
      <c r="D94" s="79"/>
      <c r="E94" s="79"/>
      <c r="F94" s="79"/>
      <c r="G94" s="78"/>
      <c r="H94" s="78"/>
      <c r="I94" s="79"/>
      <c r="J94" s="78"/>
      <c r="K94" s="78"/>
      <c r="L94" s="80"/>
      <c r="M94" s="75"/>
      <c r="N94" s="75"/>
      <c r="O94" s="75"/>
      <c r="P94" s="72"/>
      <c r="Q94" s="56"/>
    </row>
    <row r="95" spans="1:17">
      <c r="A95" s="56"/>
      <c r="B95" s="78"/>
      <c r="C95" s="76"/>
      <c r="D95" s="75"/>
      <c r="E95" s="75"/>
      <c r="F95" s="76"/>
      <c r="G95" s="75"/>
      <c r="H95" s="75"/>
      <c r="I95" s="76"/>
      <c r="J95" s="75"/>
      <c r="K95" s="75"/>
      <c r="L95" s="81"/>
      <c r="M95" s="75"/>
      <c r="N95" s="76"/>
      <c r="O95" s="75"/>
      <c r="P95" s="72"/>
      <c r="Q95" s="56"/>
    </row>
    <row r="96" spans="1:17">
      <c r="A96" s="56"/>
      <c r="B96" s="78"/>
      <c r="C96" s="76"/>
      <c r="D96" s="75"/>
      <c r="E96" s="75"/>
      <c r="F96" s="76"/>
      <c r="G96" s="75"/>
      <c r="H96" s="75"/>
      <c r="I96" s="76"/>
      <c r="J96" s="75"/>
      <c r="K96" s="77"/>
      <c r="L96" s="81"/>
      <c r="M96" s="75"/>
      <c r="N96" s="76"/>
      <c r="O96" s="75"/>
      <c r="P96" s="72"/>
      <c r="Q96" s="56"/>
    </row>
    <row r="97" spans="1:17">
      <c r="A97" s="56"/>
      <c r="B97" s="78"/>
      <c r="C97" s="76"/>
      <c r="D97" s="75"/>
      <c r="E97" s="75"/>
      <c r="F97" s="76"/>
      <c r="G97" s="75"/>
      <c r="H97" s="75"/>
      <c r="I97" s="76"/>
      <c r="J97" s="75"/>
      <c r="K97" s="77"/>
      <c r="L97" s="81"/>
      <c r="M97" s="75"/>
      <c r="N97" s="76"/>
      <c r="O97" s="75"/>
      <c r="P97" s="72"/>
      <c r="Q97" s="56"/>
    </row>
    <row r="98" spans="1:17">
      <c r="A98" s="56"/>
      <c r="B98" s="78"/>
      <c r="C98" s="76"/>
      <c r="D98" s="75"/>
      <c r="E98" s="75"/>
      <c r="F98" s="76"/>
      <c r="G98" s="75"/>
      <c r="H98" s="75"/>
      <c r="I98" s="76"/>
      <c r="J98" s="75"/>
      <c r="K98" s="77"/>
      <c r="L98" s="81"/>
      <c r="M98" s="75"/>
      <c r="N98" s="76"/>
      <c r="O98" s="75"/>
      <c r="P98" s="72"/>
      <c r="Q98" s="56"/>
    </row>
    <row r="99" spans="1:17">
      <c r="A99" s="56"/>
      <c r="B99" s="78"/>
      <c r="C99" s="76"/>
      <c r="D99" s="75"/>
      <c r="E99" s="75"/>
      <c r="F99" s="76"/>
      <c r="G99" s="75"/>
      <c r="H99" s="75"/>
      <c r="I99" s="76"/>
      <c r="J99" s="75"/>
      <c r="K99" s="77"/>
      <c r="L99" s="81"/>
      <c r="M99" s="75"/>
      <c r="N99" s="76"/>
      <c r="O99" s="75"/>
      <c r="P99" s="72"/>
      <c r="Q99" s="56"/>
    </row>
    <row r="100" spans="1:17">
      <c r="A100" s="56"/>
      <c r="B100" s="57"/>
      <c r="C100" s="58"/>
      <c r="D100" s="59"/>
      <c r="E100" s="59"/>
      <c r="F100" s="58"/>
      <c r="G100" s="59"/>
      <c r="H100" s="59"/>
      <c r="I100" s="58"/>
      <c r="J100" s="59"/>
      <c r="K100" s="77"/>
      <c r="L100" s="81"/>
      <c r="M100" s="59"/>
      <c r="N100" s="58"/>
      <c r="O100" s="59"/>
      <c r="P100" s="72"/>
      <c r="Q100" s="56"/>
    </row>
    <row r="101" spans="1:17">
      <c r="A101" s="56"/>
      <c r="B101" s="60"/>
      <c r="C101" s="61"/>
      <c r="D101" s="62"/>
      <c r="E101" s="62"/>
      <c r="F101" s="61"/>
      <c r="G101" s="62"/>
      <c r="H101" s="62"/>
      <c r="I101" s="61"/>
      <c r="J101" s="62"/>
      <c r="K101" s="63"/>
      <c r="L101" s="64"/>
      <c r="M101" s="62"/>
      <c r="N101" s="61"/>
      <c r="O101" s="62"/>
      <c r="P101" s="72"/>
      <c r="Q101" s="56"/>
    </row>
    <row r="102" spans="1:17">
      <c r="A102" s="56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72"/>
      <c r="Q102" s="56"/>
    </row>
    <row r="103" spans="1:17">
      <c r="A103" s="56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72"/>
      <c r="Q103" s="56"/>
    </row>
    <row r="104" spans="1:17">
      <c r="A104" s="56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72"/>
      <c r="Q104" s="56"/>
    </row>
    <row r="105" spans="1:17">
      <c r="A105" s="56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72"/>
      <c r="Q105" s="56"/>
    </row>
    <row r="106" spans="1:17">
      <c r="A106" s="56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72"/>
      <c r="Q106" s="56"/>
    </row>
    <row r="107" spans="1:17">
      <c r="A107" s="56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72"/>
      <c r="Q107" s="56"/>
    </row>
    <row r="108" spans="1:17">
      <c r="A108" s="56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72"/>
      <c r="Q108" s="56"/>
    </row>
    <row r="109" spans="1:17">
      <c r="A109" s="56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72"/>
      <c r="Q109" s="56"/>
    </row>
    <row r="110" spans="1:17">
      <c r="A110" s="56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72"/>
      <c r="Q110" s="56"/>
    </row>
    <row r="111" spans="1:17">
      <c r="A111" s="56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72"/>
      <c r="Q111" s="56"/>
    </row>
    <row r="112" spans="1:17">
      <c r="A112" s="56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72"/>
      <c r="Q112" s="56"/>
    </row>
    <row r="113" spans="1:17">
      <c r="A113" s="56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72"/>
      <c r="Q113" s="56"/>
    </row>
    <row r="114" spans="1:17">
      <c r="A114" s="56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72"/>
      <c r="Q114" s="56"/>
    </row>
    <row r="115" spans="1:17">
      <c r="A115" s="56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72"/>
      <c r="Q115" s="56"/>
    </row>
    <row r="116" spans="1:17">
      <c r="A116" s="56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72"/>
      <c r="Q116" s="56"/>
    </row>
    <row r="117" spans="1:17">
      <c r="A117" s="56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72"/>
      <c r="Q117" s="56"/>
    </row>
    <row r="118" spans="1:17">
      <c r="A118" s="56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72"/>
      <c r="Q118" s="56"/>
    </row>
    <row r="119" spans="1:17">
      <c r="A119" s="56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72"/>
      <c r="Q119" s="56"/>
    </row>
    <row r="120" spans="1:17">
      <c r="A120" s="56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72"/>
      <c r="Q120" s="56"/>
    </row>
    <row r="121" spans="1:17">
      <c r="A121" s="56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72"/>
      <c r="Q121" s="56"/>
    </row>
    <row r="122" spans="1:17">
      <c r="A122" s="56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72"/>
      <c r="Q122" s="56"/>
    </row>
    <row r="123" spans="1:17">
      <c r="A123" s="56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72"/>
      <c r="Q123" s="56"/>
    </row>
    <row r="124" spans="1:17">
      <c r="A124" s="56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72"/>
      <c r="Q124" s="56"/>
    </row>
    <row r="125" spans="1:17">
      <c r="A125" s="56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72"/>
      <c r="Q125" s="56"/>
    </row>
    <row r="126" spans="1:17">
      <c r="A126" s="56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72"/>
      <c r="Q126" s="56"/>
    </row>
    <row r="127" spans="1:17">
      <c r="A127" s="56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72"/>
      <c r="Q127" s="56"/>
    </row>
    <row r="128" spans="1:17">
      <c r="A128" s="56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72"/>
      <c r="Q128" s="56"/>
    </row>
    <row r="129" spans="1:17">
      <c r="A129" s="56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72"/>
      <c r="Q129" s="56"/>
    </row>
    <row r="130" spans="1:17">
      <c r="A130" s="56"/>
      <c r="B130" s="68"/>
      <c r="C130" s="66"/>
      <c r="D130" s="67"/>
      <c r="E130" s="67"/>
      <c r="F130" s="66"/>
      <c r="G130" s="67"/>
      <c r="H130" s="67"/>
      <c r="I130" s="66"/>
      <c r="J130" s="67"/>
      <c r="K130" s="67"/>
      <c r="L130" s="67"/>
      <c r="M130" s="67"/>
      <c r="N130" s="66"/>
      <c r="O130" s="67"/>
      <c r="P130" s="72"/>
      <c r="Q130" s="56"/>
    </row>
    <row r="131" spans="1:17">
      <c r="A131" s="56"/>
      <c r="B131" s="73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72"/>
      <c r="O131" s="56"/>
      <c r="P131" s="72"/>
      <c r="Q131" s="56"/>
    </row>
    <row r="132" spans="1:17">
      <c r="N132" s="4"/>
      <c r="P132" s="4"/>
    </row>
    <row r="133" spans="1:17">
      <c r="N133" s="4"/>
      <c r="P133" s="4"/>
    </row>
    <row r="134" spans="1:17">
      <c r="N134" s="4"/>
      <c r="P134" s="4"/>
    </row>
    <row r="135" spans="1:17">
      <c r="N135" s="4"/>
      <c r="P135" s="4"/>
    </row>
    <row r="136" spans="1:17">
      <c r="N136" s="4"/>
      <c r="P136" s="4"/>
    </row>
    <row r="137" spans="1:17">
      <c r="N137" s="4"/>
      <c r="P137" s="4"/>
    </row>
    <row r="138" spans="1:17">
      <c r="N138" s="4"/>
      <c r="P138" s="4"/>
    </row>
    <row r="139" spans="1:17">
      <c r="N139" s="4"/>
      <c r="P139" s="4"/>
    </row>
    <row r="140" spans="1:17">
      <c r="N140" s="4"/>
      <c r="P140" s="4"/>
    </row>
    <row r="141" spans="1:17">
      <c r="N141" s="4"/>
      <c r="P141" s="4"/>
    </row>
    <row r="142" spans="1:17">
      <c r="N142" s="4"/>
      <c r="P142" s="4"/>
    </row>
    <row r="143" spans="1:17">
      <c r="N143" s="4"/>
      <c r="P143" s="4"/>
    </row>
    <row r="144" spans="1:17">
      <c r="N144" s="4"/>
      <c r="P144" s="4"/>
    </row>
    <row r="145" spans="14:16">
      <c r="N145" s="4"/>
      <c r="P145" s="4"/>
    </row>
    <row r="146" spans="14:16">
      <c r="N146" s="4"/>
      <c r="P146" s="4"/>
    </row>
    <row r="147" spans="14:16">
      <c r="N147" s="4"/>
      <c r="P147" s="4"/>
    </row>
    <row r="148" spans="14:16">
      <c r="N148" s="4"/>
      <c r="P148" s="4"/>
    </row>
    <row r="149" spans="14:16">
      <c r="N149" s="4"/>
      <c r="P149" s="4"/>
    </row>
    <row r="150" spans="14:16">
      <c r="N150" s="4"/>
      <c r="P150" s="4"/>
    </row>
    <row r="151" spans="14:16">
      <c r="N151" s="4"/>
      <c r="P151" s="4"/>
    </row>
    <row r="152" spans="14:16">
      <c r="N152" s="4"/>
      <c r="P152" s="4"/>
    </row>
    <row r="153" spans="14:16">
      <c r="N153" s="4"/>
      <c r="P153" s="4"/>
    </row>
    <row r="154" spans="14:16">
      <c r="N154" s="4"/>
      <c r="P154" s="4"/>
    </row>
    <row r="155" spans="14:16">
      <c r="N155" s="4"/>
      <c r="P155" s="4"/>
    </row>
    <row r="156" spans="14:16">
      <c r="N156" s="4"/>
      <c r="P156" s="4"/>
    </row>
    <row r="157" spans="14:16">
      <c r="N157" s="4"/>
      <c r="P157" s="4"/>
    </row>
    <row r="158" spans="14:16">
      <c r="N158" s="4"/>
      <c r="P158" s="4"/>
    </row>
    <row r="159" spans="14:16">
      <c r="N159" s="4"/>
      <c r="P159" s="4"/>
    </row>
    <row r="160" spans="14:16">
      <c r="N160" s="4"/>
      <c r="P160" s="4"/>
    </row>
    <row r="161" spans="14:16">
      <c r="N161" s="4"/>
      <c r="P161" s="4"/>
    </row>
    <row r="162" spans="14:16">
      <c r="N162" s="4"/>
      <c r="P162" s="4"/>
    </row>
    <row r="163" spans="14:16">
      <c r="N163" s="4"/>
      <c r="P163" s="4"/>
    </row>
    <row r="164" spans="14:16">
      <c r="N164" s="4"/>
      <c r="P164" s="4"/>
    </row>
    <row r="165" spans="14:16">
      <c r="N165" s="4"/>
      <c r="P165" s="4"/>
    </row>
    <row r="166" spans="14:16">
      <c r="N166" s="4"/>
      <c r="P166" s="4"/>
    </row>
    <row r="167" spans="14:16">
      <c r="N167" s="4"/>
      <c r="P167" s="4"/>
    </row>
    <row r="168" spans="14:16">
      <c r="N168" s="4"/>
      <c r="P168" s="4"/>
    </row>
    <row r="169" spans="14:16">
      <c r="N169" s="4"/>
      <c r="P169" s="4"/>
    </row>
    <row r="170" spans="14:16">
      <c r="N170" s="4"/>
      <c r="P170" s="4"/>
    </row>
    <row r="171" spans="14:16">
      <c r="N171" s="4"/>
      <c r="P171" s="4"/>
    </row>
    <row r="172" spans="14:16">
      <c r="N172" s="4"/>
      <c r="P172" s="4"/>
    </row>
    <row r="173" spans="14:16">
      <c r="N173" s="4"/>
      <c r="P173" s="4"/>
    </row>
    <row r="174" spans="14:16">
      <c r="N174" s="4"/>
      <c r="P174" s="4"/>
    </row>
    <row r="175" spans="14:16">
      <c r="N175" s="4"/>
      <c r="P175" s="4"/>
    </row>
    <row r="176" spans="14:16">
      <c r="N176" s="4"/>
      <c r="P176" s="4"/>
    </row>
    <row r="177" spans="14:16">
      <c r="N177" s="4"/>
      <c r="P177" s="4"/>
    </row>
    <row r="178" spans="14:16">
      <c r="N178" s="4"/>
      <c r="P178" s="4"/>
    </row>
    <row r="179" spans="14:16">
      <c r="N179" s="4"/>
      <c r="P179" s="4"/>
    </row>
    <row r="180" spans="14:16">
      <c r="N180" s="4"/>
      <c r="P180" s="4"/>
    </row>
    <row r="181" spans="14:16">
      <c r="N181" s="4"/>
      <c r="P181" s="4"/>
    </row>
    <row r="182" spans="14:16">
      <c r="N182" s="4"/>
      <c r="P182" s="4"/>
    </row>
    <row r="183" spans="14:16">
      <c r="N183" s="4"/>
      <c r="P183" s="4"/>
    </row>
    <row r="184" spans="14:16">
      <c r="N184" s="4"/>
      <c r="P184" s="4"/>
    </row>
    <row r="185" spans="14:16">
      <c r="N185" s="4"/>
      <c r="P185" s="4"/>
    </row>
    <row r="186" spans="14:16">
      <c r="N186" s="4"/>
      <c r="P186" s="4"/>
    </row>
    <row r="187" spans="14:16">
      <c r="N187" s="4"/>
      <c r="P187" s="4"/>
    </row>
    <row r="188" spans="14:16">
      <c r="N188" s="4"/>
      <c r="P188" s="4"/>
    </row>
    <row r="189" spans="14:16">
      <c r="N189" s="4"/>
      <c r="P189" s="4"/>
    </row>
    <row r="190" spans="14:16">
      <c r="N190" s="4"/>
      <c r="P190" s="4"/>
    </row>
    <row r="191" spans="14:16">
      <c r="N191" s="4"/>
      <c r="P191" s="4"/>
    </row>
    <row r="192" spans="14:16">
      <c r="N192" s="4"/>
      <c r="P192" s="4"/>
    </row>
    <row r="193" spans="14:16">
      <c r="N193" s="4"/>
      <c r="P193" s="4"/>
    </row>
    <row r="194" spans="14:16">
      <c r="N194" s="4"/>
      <c r="P194" s="4"/>
    </row>
    <row r="195" spans="14:16">
      <c r="N195" s="4"/>
      <c r="P195" s="4"/>
    </row>
    <row r="196" spans="14:16">
      <c r="N196" s="4"/>
      <c r="P196" s="4"/>
    </row>
    <row r="197" spans="14:16">
      <c r="N197" s="4"/>
      <c r="P197" s="4"/>
    </row>
    <row r="198" spans="14:16">
      <c r="N198" s="4"/>
      <c r="P198" s="4"/>
    </row>
    <row r="199" spans="14:16">
      <c r="N199" s="4"/>
      <c r="P199" s="4"/>
    </row>
    <row r="200" spans="14:16">
      <c r="N200" s="4"/>
      <c r="P200" s="4"/>
    </row>
    <row r="201" spans="14:16">
      <c r="N201" s="4"/>
      <c r="P201" s="4"/>
    </row>
    <row r="202" spans="14:16">
      <c r="N202" s="4"/>
      <c r="P202" s="4"/>
    </row>
    <row r="203" spans="14:16">
      <c r="N203" s="4"/>
      <c r="P203" s="4"/>
    </row>
    <row r="204" spans="14:16">
      <c r="N204" s="4"/>
      <c r="P204" s="4"/>
    </row>
    <row r="205" spans="14:16">
      <c r="N205" s="4"/>
      <c r="P205" s="4"/>
    </row>
    <row r="206" spans="14:16">
      <c r="N206" s="4"/>
      <c r="P206" s="4"/>
    </row>
    <row r="207" spans="14:16">
      <c r="N207" s="4"/>
      <c r="P207" s="4"/>
    </row>
    <row r="208" spans="14:16">
      <c r="N208" s="4"/>
      <c r="P208" s="4"/>
    </row>
    <row r="209" spans="14:16">
      <c r="N209" s="4"/>
      <c r="P209" s="4"/>
    </row>
    <row r="210" spans="14:16">
      <c r="N210" s="4"/>
      <c r="P210" s="4"/>
    </row>
    <row r="211" spans="14:16">
      <c r="N211" s="4"/>
      <c r="P211" s="4"/>
    </row>
    <row r="212" spans="14:16">
      <c r="N212" s="4"/>
      <c r="P212" s="4"/>
    </row>
    <row r="213" spans="14:16">
      <c r="N213" s="4"/>
      <c r="P213" s="4"/>
    </row>
    <row r="214" spans="14:16">
      <c r="N214" s="4"/>
      <c r="P214" s="4"/>
    </row>
    <row r="215" spans="14:16">
      <c r="N215" s="4"/>
      <c r="P215" s="4"/>
    </row>
    <row r="216" spans="14:16">
      <c r="N216" s="4"/>
      <c r="P216" s="4"/>
    </row>
    <row r="217" spans="14:16">
      <c r="N217" s="4"/>
      <c r="P217" s="4"/>
    </row>
    <row r="218" spans="14:16">
      <c r="N218" s="4"/>
      <c r="P218" s="4"/>
    </row>
    <row r="219" spans="14:16">
      <c r="N219" s="4"/>
      <c r="P219" s="4"/>
    </row>
    <row r="220" spans="14:16">
      <c r="N220" s="4"/>
      <c r="P220" s="4"/>
    </row>
    <row r="221" spans="14:16">
      <c r="N221" s="4"/>
      <c r="P221" s="4"/>
    </row>
    <row r="222" spans="14:16">
      <c r="N222" s="4"/>
      <c r="P222" s="4"/>
    </row>
    <row r="223" spans="14:16">
      <c r="N223" s="4"/>
      <c r="P223" s="4"/>
    </row>
    <row r="224" spans="14:16">
      <c r="N224" s="4"/>
      <c r="P224" s="4"/>
    </row>
    <row r="225" spans="14:16">
      <c r="N225" s="4"/>
      <c r="P225" s="4"/>
    </row>
    <row r="226" spans="14:16">
      <c r="N226" s="4"/>
      <c r="P226" s="4"/>
    </row>
    <row r="227" spans="14:16">
      <c r="N227" s="4"/>
      <c r="P227" s="4"/>
    </row>
    <row r="228" spans="14:16">
      <c r="N228" s="4"/>
      <c r="P228" s="4"/>
    </row>
    <row r="229" spans="14:16">
      <c r="N229" s="4"/>
      <c r="P229" s="4"/>
    </row>
    <row r="230" spans="14:16">
      <c r="N230" s="4"/>
      <c r="P230" s="4"/>
    </row>
    <row r="231" spans="14:16">
      <c r="N231" s="4"/>
      <c r="P231" s="4"/>
    </row>
    <row r="232" spans="14:16">
      <c r="N232" s="4"/>
      <c r="P232" s="4"/>
    </row>
    <row r="233" spans="14:16">
      <c r="N233" s="4"/>
      <c r="P233" s="4"/>
    </row>
    <row r="234" spans="14:16">
      <c r="N234" s="4"/>
      <c r="P234" s="4"/>
    </row>
    <row r="235" spans="14:16">
      <c r="N235" s="4"/>
      <c r="P235" s="4"/>
    </row>
    <row r="236" spans="14:16">
      <c r="N236" s="4"/>
      <c r="P236" s="4"/>
    </row>
    <row r="237" spans="14:16">
      <c r="N237" s="4"/>
      <c r="P237" s="4"/>
    </row>
    <row r="238" spans="14:16">
      <c r="N238" s="4"/>
      <c r="P238" s="4"/>
    </row>
    <row r="239" spans="14:16">
      <c r="N239" s="4"/>
      <c r="P239" s="4"/>
    </row>
    <row r="240" spans="14:16">
      <c r="N240" s="4"/>
      <c r="P240" s="4"/>
    </row>
    <row r="241" spans="14:16">
      <c r="N241" s="4"/>
      <c r="P241" s="4"/>
    </row>
    <row r="242" spans="14:16">
      <c r="N242" s="4"/>
      <c r="P242" s="4"/>
    </row>
    <row r="243" spans="14:16">
      <c r="N243" s="4"/>
      <c r="P243" s="4"/>
    </row>
    <row r="244" spans="14:16">
      <c r="N244" s="4"/>
      <c r="P244" s="4"/>
    </row>
    <row r="245" spans="14:16">
      <c r="N245" s="4"/>
      <c r="P245" s="4"/>
    </row>
    <row r="246" spans="14:16">
      <c r="N246" s="4"/>
      <c r="P246" s="4"/>
    </row>
    <row r="247" spans="14:16">
      <c r="N247" s="4"/>
      <c r="P247" s="4"/>
    </row>
    <row r="248" spans="14:16">
      <c r="N248" s="4"/>
      <c r="P248" s="4"/>
    </row>
    <row r="249" spans="14:16">
      <c r="N249" s="4"/>
      <c r="P249" s="4"/>
    </row>
    <row r="250" spans="14:16">
      <c r="N250" s="4"/>
      <c r="P250" s="4"/>
    </row>
    <row r="251" spans="14:16">
      <c r="N251" s="4"/>
      <c r="P251" s="4"/>
    </row>
    <row r="252" spans="14:16">
      <c r="N252" s="4"/>
      <c r="P252" s="4"/>
    </row>
    <row r="253" spans="14:16">
      <c r="N253" s="4"/>
      <c r="P253" s="4"/>
    </row>
    <row r="254" spans="14:16">
      <c r="N254" s="4"/>
      <c r="P254" s="4"/>
    </row>
    <row r="255" spans="14:16">
      <c r="N255" s="4"/>
      <c r="P255" s="4"/>
    </row>
    <row r="256" spans="14:16">
      <c r="N256" s="4"/>
      <c r="P256" s="4"/>
    </row>
    <row r="257" spans="14:16">
      <c r="N257" s="4"/>
      <c r="P257" s="4"/>
    </row>
    <row r="258" spans="14:16">
      <c r="P258" s="4"/>
    </row>
    <row r="259" spans="14:16">
      <c r="P259" s="4"/>
    </row>
    <row r="260" spans="14:16">
      <c r="P260" s="4"/>
    </row>
    <row r="261" spans="14:16">
      <c r="P261" s="4"/>
    </row>
    <row r="262" spans="14:16">
      <c r="P262" s="4"/>
    </row>
    <row r="263" spans="14:16">
      <c r="P263" s="4"/>
    </row>
    <row r="264" spans="14:16">
      <c r="P264" s="4"/>
    </row>
    <row r="265" spans="14:16">
      <c r="P265" s="4"/>
    </row>
    <row r="266" spans="14:16">
      <c r="P266" s="4"/>
    </row>
    <row r="267" spans="14:16">
      <c r="P267" s="4"/>
    </row>
    <row r="268" spans="14:16">
      <c r="P268" s="4"/>
    </row>
    <row r="269" spans="14:16">
      <c r="P269" s="4"/>
    </row>
    <row r="270" spans="14:16">
      <c r="P270" s="4"/>
    </row>
    <row r="271" spans="14:16">
      <c r="P271" s="4"/>
    </row>
    <row r="272" spans="14:16">
      <c r="P272" s="4"/>
    </row>
    <row r="273" spans="16:16">
      <c r="P273" s="4"/>
    </row>
    <row r="274" spans="16:16">
      <c r="P274" s="4"/>
    </row>
    <row r="275" spans="16:16">
      <c r="P275" s="4"/>
    </row>
    <row r="276" spans="16:16">
      <c r="P276" s="4"/>
    </row>
    <row r="277" spans="16:16">
      <c r="P277" s="4"/>
    </row>
    <row r="278" spans="16:16">
      <c r="P278" s="4"/>
    </row>
    <row r="279" spans="16:16">
      <c r="P279" s="4"/>
    </row>
    <row r="280" spans="16:16">
      <c r="P280" s="4"/>
    </row>
    <row r="281" spans="16:16">
      <c r="P281" s="4"/>
    </row>
    <row r="282" spans="16:16">
      <c r="P282" s="4"/>
    </row>
    <row r="283" spans="16:16">
      <c r="P283" s="4"/>
    </row>
    <row r="284" spans="16:16">
      <c r="P284" s="4"/>
    </row>
    <row r="285" spans="16:16">
      <c r="P285" s="4"/>
    </row>
    <row r="286" spans="16:16">
      <c r="P286" s="4"/>
    </row>
    <row r="287" spans="16:16">
      <c r="P287" s="4"/>
    </row>
    <row r="288" spans="16:16">
      <c r="P288" s="4"/>
    </row>
    <row r="289" spans="16:16">
      <c r="P289" s="4"/>
    </row>
    <row r="290" spans="16:16">
      <c r="P290" s="4"/>
    </row>
    <row r="291" spans="16:16">
      <c r="P291" s="4"/>
    </row>
    <row r="292" spans="16:16">
      <c r="P292" s="4"/>
    </row>
    <row r="293" spans="16:16">
      <c r="P293" s="4"/>
    </row>
    <row r="294" spans="16:16">
      <c r="P294" s="4"/>
    </row>
    <row r="295" spans="16:16">
      <c r="P295" s="4"/>
    </row>
    <row r="296" spans="16:16">
      <c r="P296" s="4"/>
    </row>
    <row r="297" spans="16:16">
      <c r="P297" s="4"/>
    </row>
    <row r="298" spans="16:16">
      <c r="P298" s="4"/>
    </row>
    <row r="299" spans="16:16">
      <c r="P299" s="4"/>
    </row>
    <row r="300" spans="16:16">
      <c r="P300" s="4"/>
    </row>
    <row r="301" spans="16:16">
      <c r="P301" s="4"/>
    </row>
    <row r="302" spans="16:16">
      <c r="P302" s="4"/>
    </row>
    <row r="303" spans="16:16">
      <c r="P303" s="4"/>
    </row>
    <row r="304" spans="16:16">
      <c r="P304" s="4"/>
    </row>
    <row r="305" spans="16:16">
      <c r="P305" s="4"/>
    </row>
    <row r="306" spans="16:16">
      <c r="P306" s="4"/>
    </row>
    <row r="307" spans="16:16">
      <c r="P307" s="4"/>
    </row>
    <row r="308" spans="16:16">
      <c r="P308" s="4"/>
    </row>
    <row r="309" spans="16:16">
      <c r="P309" s="4"/>
    </row>
    <row r="310" spans="16:16">
      <c r="P310" s="4"/>
    </row>
    <row r="311" spans="16:16">
      <c r="P311" s="4"/>
    </row>
    <row r="312" spans="16:16">
      <c r="P312" s="4"/>
    </row>
    <row r="313" spans="16:16">
      <c r="P313" s="4"/>
    </row>
    <row r="314" spans="16:16">
      <c r="P314" s="4"/>
    </row>
    <row r="315" spans="16:16">
      <c r="P315" s="4"/>
    </row>
    <row r="316" spans="16:16">
      <c r="P316" s="4"/>
    </row>
    <row r="317" spans="16:16">
      <c r="P317" s="4"/>
    </row>
    <row r="318" spans="16:16">
      <c r="P318" s="4"/>
    </row>
    <row r="319" spans="16:16">
      <c r="P319" s="4"/>
    </row>
    <row r="320" spans="16:16">
      <c r="P320" s="4"/>
    </row>
    <row r="321" spans="16:16">
      <c r="P321" s="4"/>
    </row>
    <row r="322" spans="16:16">
      <c r="P322" s="4"/>
    </row>
    <row r="323" spans="16:16">
      <c r="P323" s="4"/>
    </row>
    <row r="324" spans="16:16">
      <c r="P324" s="4"/>
    </row>
    <row r="325" spans="16:16">
      <c r="P325" s="4"/>
    </row>
    <row r="326" spans="16:16">
      <c r="P326" s="4"/>
    </row>
    <row r="327" spans="16:16">
      <c r="P327" s="4"/>
    </row>
    <row r="328" spans="16:16">
      <c r="P328" s="4"/>
    </row>
    <row r="329" spans="16:16">
      <c r="P329" s="4"/>
    </row>
    <row r="330" spans="16:16">
      <c r="P330" s="4"/>
    </row>
    <row r="331" spans="16:16">
      <c r="P331" s="4"/>
    </row>
    <row r="332" spans="16:16">
      <c r="P332" s="4"/>
    </row>
    <row r="333" spans="16:16">
      <c r="P333" s="4"/>
    </row>
    <row r="334" spans="16:16">
      <c r="P334" s="4"/>
    </row>
    <row r="335" spans="16:16">
      <c r="P335" s="4"/>
    </row>
    <row r="336" spans="16:16">
      <c r="P336" s="4"/>
    </row>
    <row r="337" spans="16:16">
      <c r="P337" s="4"/>
    </row>
    <row r="338" spans="16:16">
      <c r="P338" s="4"/>
    </row>
    <row r="339" spans="16:16">
      <c r="P339" s="4"/>
    </row>
    <row r="340" spans="16:16">
      <c r="P340" s="4"/>
    </row>
    <row r="341" spans="16:16">
      <c r="P341" s="4"/>
    </row>
    <row r="342" spans="16:16">
      <c r="P342" s="4"/>
    </row>
    <row r="343" spans="16:16">
      <c r="P343" s="4"/>
    </row>
    <row r="344" spans="16:16">
      <c r="P344" s="4"/>
    </row>
    <row r="345" spans="16:16">
      <c r="P345" s="4"/>
    </row>
    <row r="346" spans="16:16">
      <c r="P346" s="4"/>
    </row>
    <row r="347" spans="16:16">
      <c r="P347" s="4"/>
    </row>
    <row r="348" spans="16:16">
      <c r="P348" s="4"/>
    </row>
    <row r="349" spans="16:16">
      <c r="P349" s="4"/>
    </row>
    <row r="350" spans="16:16">
      <c r="P350" s="4"/>
    </row>
    <row r="351" spans="16:16">
      <c r="P351" s="4"/>
    </row>
    <row r="352" spans="16:16">
      <c r="P352" s="4"/>
    </row>
    <row r="353" spans="16:16">
      <c r="P353" s="4"/>
    </row>
    <row r="354" spans="16:16">
      <c r="P354" s="4"/>
    </row>
    <row r="355" spans="16:16">
      <c r="P355" s="4"/>
    </row>
    <row r="356" spans="16:16">
      <c r="P356" s="4"/>
    </row>
    <row r="357" spans="16:16">
      <c r="P357" s="4"/>
    </row>
    <row r="358" spans="16:16">
      <c r="P358" s="4"/>
    </row>
    <row r="359" spans="16:16">
      <c r="P359" s="4"/>
    </row>
    <row r="360" spans="16:16">
      <c r="P360" s="4"/>
    </row>
    <row r="361" spans="16:16">
      <c r="P361" s="4"/>
    </row>
    <row r="362" spans="16:16">
      <c r="P362" s="4"/>
    </row>
    <row r="363" spans="16:16">
      <c r="P363" s="4"/>
    </row>
    <row r="364" spans="16:16">
      <c r="P364" s="4"/>
    </row>
    <row r="365" spans="16:16">
      <c r="P365" s="4"/>
    </row>
    <row r="366" spans="16:16">
      <c r="P366" s="4"/>
    </row>
    <row r="367" spans="16:16">
      <c r="P367" s="4"/>
    </row>
    <row r="368" spans="16:16">
      <c r="P368" s="4"/>
    </row>
    <row r="369" spans="16:16">
      <c r="P369" s="4"/>
    </row>
    <row r="370" spans="16:16">
      <c r="P370" s="4"/>
    </row>
    <row r="371" spans="16:16">
      <c r="P371" s="4"/>
    </row>
    <row r="372" spans="16:16">
      <c r="P372" s="4"/>
    </row>
    <row r="373" spans="16:16">
      <c r="P373" s="4"/>
    </row>
    <row r="374" spans="16:16">
      <c r="P374" s="4"/>
    </row>
    <row r="375" spans="16:16">
      <c r="P375" s="4"/>
    </row>
    <row r="376" spans="16:16">
      <c r="P376" s="4"/>
    </row>
    <row r="377" spans="16:16">
      <c r="P377" s="4"/>
    </row>
    <row r="378" spans="16:16">
      <c r="P378" s="4"/>
    </row>
    <row r="379" spans="16:16">
      <c r="P379" s="4"/>
    </row>
    <row r="380" spans="16:16">
      <c r="P380" s="4"/>
    </row>
    <row r="381" spans="16:16">
      <c r="P381" s="4"/>
    </row>
    <row r="382" spans="16:16">
      <c r="P382" s="4"/>
    </row>
    <row r="383" spans="16:16">
      <c r="P383" s="4"/>
    </row>
    <row r="384" spans="16:16">
      <c r="P384" s="4"/>
    </row>
    <row r="385" spans="16:16">
      <c r="P385" s="4"/>
    </row>
    <row r="386" spans="16:16">
      <c r="P386" s="4"/>
    </row>
    <row r="387" spans="16:16">
      <c r="P387" s="4"/>
    </row>
    <row r="388" spans="16:16">
      <c r="P388" s="4"/>
    </row>
    <row r="389" spans="16:16">
      <c r="P389" s="4"/>
    </row>
    <row r="390" spans="16:16">
      <c r="P390" s="4"/>
    </row>
    <row r="391" spans="16:16">
      <c r="P391" s="4"/>
    </row>
    <row r="392" spans="16:16">
      <c r="P392" s="4"/>
    </row>
    <row r="393" spans="16:16">
      <c r="P393" s="4"/>
    </row>
    <row r="394" spans="16:16">
      <c r="P394" s="4"/>
    </row>
    <row r="395" spans="16:16">
      <c r="P395" s="4"/>
    </row>
    <row r="396" spans="16:16">
      <c r="P396" s="4"/>
    </row>
    <row r="397" spans="16:16">
      <c r="P397" s="4"/>
    </row>
    <row r="398" spans="16:16">
      <c r="P398" s="4"/>
    </row>
    <row r="399" spans="16:16">
      <c r="P399" s="4"/>
    </row>
    <row r="400" spans="16:16">
      <c r="P400" s="4"/>
    </row>
    <row r="401" spans="16:16">
      <c r="P401" s="4"/>
    </row>
    <row r="402" spans="16:16">
      <c r="P402" s="4"/>
    </row>
    <row r="403" spans="16:16">
      <c r="P403" s="4"/>
    </row>
    <row r="404" spans="16:16">
      <c r="P404" s="4"/>
    </row>
    <row r="405" spans="16:16">
      <c r="P405" s="4"/>
    </row>
    <row r="406" spans="16:16">
      <c r="P406" s="4"/>
    </row>
    <row r="407" spans="16:16">
      <c r="P407" s="4"/>
    </row>
    <row r="408" spans="16:16">
      <c r="P408" s="4"/>
    </row>
    <row r="409" spans="16:16">
      <c r="P409" s="4"/>
    </row>
    <row r="410" spans="16:16">
      <c r="P410" s="4"/>
    </row>
    <row r="411" spans="16:16">
      <c r="P411" s="4"/>
    </row>
    <row r="412" spans="16:16">
      <c r="P412" s="4"/>
    </row>
    <row r="413" spans="16:16">
      <c r="P413" s="4"/>
    </row>
    <row r="414" spans="16:16">
      <c r="P414" s="4"/>
    </row>
    <row r="415" spans="16:16">
      <c r="P415" s="4"/>
    </row>
    <row r="416" spans="16:16">
      <c r="P416" s="4"/>
    </row>
    <row r="417" spans="16:16">
      <c r="P417" s="4"/>
    </row>
    <row r="418" spans="16:16">
      <c r="P418" s="4"/>
    </row>
    <row r="419" spans="16:16">
      <c r="P419" s="4"/>
    </row>
    <row r="420" spans="16:16">
      <c r="P420" s="4"/>
    </row>
    <row r="421" spans="16:16">
      <c r="P421" s="4"/>
    </row>
    <row r="422" spans="16:16">
      <c r="P422" s="4"/>
    </row>
    <row r="423" spans="16:16">
      <c r="P423" s="4"/>
    </row>
    <row r="424" spans="16:16">
      <c r="P424" s="4"/>
    </row>
    <row r="425" spans="16:16">
      <c r="P425" s="4"/>
    </row>
    <row r="426" spans="16:16">
      <c r="P426" s="4"/>
    </row>
    <row r="427" spans="16:16">
      <c r="P427" s="4"/>
    </row>
    <row r="428" spans="16:16">
      <c r="P428" s="4"/>
    </row>
    <row r="429" spans="16:16">
      <c r="P429" s="4"/>
    </row>
    <row r="430" spans="16:16">
      <c r="P430" s="4"/>
    </row>
    <row r="431" spans="16:16">
      <c r="P431" s="4"/>
    </row>
    <row r="432" spans="16:16">
      <c r="P432" s="4"/>
    </row>
    <row r="433" spans="16:16">
      <c r="P433" s="4"/>
    </row>
    <row r="434" spans="16:16">
      <c r="P434" s="4"/>
    </row>
    <row r="435" spans="16:16">
      <c r="P435" s="4"/>
    </row>
    <row r="436" spans="16:16">
      <c r="P436" s="4"/>
    </row>
    <row r="437" spans="16:16">
      <c r="P437" s="4"/>
    </row>
    <row r="438" spans="16:16">
      <c r="P438" s="4"/>
    </row>
    <row r="439" spans="16:16">
      <c r="P439" s="4"/>
    </row>
    <row r="440" spans="16:16">
      <c r="P440" s="4"/>
    </row>
    <row r="441" spans="16:16">
      <c r="P441" s="4"/>
    </row>
    <row r="442" spans="16:16">
      <c r="P442" s="4"/>
    </row>
    <row r="443" spans="16:16">
      <c r="P443" s="4"/>
    </row>
    <row r="444" spans="16:16">
      <c r="P444" s="4"/>
    </row>
    <row r="445" spans="16:16">
      <c r="P445" s="4"/>
    </row>
    <row r="446" spans="16:16">
      <c r="P446" s="4"/>
    </row>
    <row r="447" spans="16:16">
      <c r="P447" s="4"/>
    </row>
    <row r="448" spans="16:16">
      <c r="P448" s="4"/>
    </row>
    <row r="449" spans="16:16">
      <c r="P449" s="4"/>
    </row>
    <row r="450" spans="16:16">
      <c r="P450" s="4"/>
    </row>
    <row r="451" spans="16:16">
      <c r="P451" s="4"/>
    </row>
    <row r="452" spans="16:16">
      <c r="P452" s="4"/>
    </row>
    <row r="453" spans="16:16">
      <c r="P453" s="4"/>
    </row>
    <row r="454" spans="16:16">
      <c r="P454" s="4"/>
    </row>
    <row r="455" spans="16:16">
      <c r="P455" s="4"/>
    </row>
    <row r="456" spans="16:16">
      <c r="P456" s="4"/>
    </row>
    <row r="457" spans="16:16">
      <c r="P457" s="4"/>
    </row>
    <row r="458" spans="16:16">
      <c r="P458" s="4"/>
    </row>
    <row r="459" spans="16:16">
      <c r="P459" s="4"/>
    </row>
    <row r="460" spans="16:16">
      <c r="P460" s="4"/>
    </row>
    <row r="461" spans="16:16">
      <c r="P461" s="4"/>
    </row>
    <row r="462" spans="16:16">
      <c r="P462" s="4"/>
    </row>
    <row r="463" spans="16:16">
      <c r="P463" s="4"/>
    </row>
    <row r="464" spans="16:16">
      <c r="P464" s="4"/>
    </row>
    <row r="465" spans="16:16">
      <c r="P465" s="4"/>
    </row>
    <row r="466" spans="16:16">
      <c r="P466" s="4"/>
    </row>
    <row r="467" spans="16:16">
      <c r="P467" s="4"/>
    </row>
    <row r="468" spans="16:16">
      <c r="P468" s="4"/>
    </row>
    <row r="469" spans="16:16">
      <c r="P469" s="4"/>
    </row>
    <row r="470" spans="16:16">
      <c r="P470" s="4"/>
    </row>
    <row r="471" spans="16:16">
      <c r="P471" s="4"/>
    </row>
    <row r="472" spans="16:16">
      <c r="P472" s="4"/>
    </row>
    <row r="473" spans="16:16">
      <c r="P473" s="4"/>
    </row>
    <row r="474" spans="16:16">
      <c r="P474" s="4"/>
    </row>
    <row r="475" spans="16:16">
      <c r="P475" s="4"/>
    </row>
    <row r="476" spans="16:16">
      <c r="P476" s="4"/>
    </row>
    <row r="477" spans="16:16">
      <c r="P477" s="4"/>
    </row>
    <row r="478" spans="16:16">
      <c r="P478" s="4"/>
    </row>
    <row r="479" spans="16:16">
      <c r="P479" s="4"/>
    </row>
    <row r="480" spans="16:16">
      <c r="P480" s="4"/>
    </row>
    <row r="481" spans="16:16">
      <c r="P481" s="4"/>
    </row>
    <row r="482" spans="16:16">
      <c r="P482" s="4"/>
    </row>
    <row r="483" spans="16:16">
      <c r="P483" s="4"/>
    </row>
    <row r="484" spans="16:16">
      <c r="P484" s="4"/>
    </row>
    <row r="485" spans="16:16">
      <c r="P485" s="4"/>
    </row>
    <row r="486" spans="16:16">
      <c r="P486" s="4"/>
    </row>
    <row r="487" spans="16:16">
      <c r="P487" s="4"/>
    </row>
    <row r="488" spans="16:16">
      <c r="P488" s="4"/>
    </row>
    <row r="489" spans="16:16">
      <c r="P489" s="4"/>
    </row>
    <row r="490" spans="16:16">
      <c r="P490" s="4"/>
    </row>
    <row r="491" spans="16:16">
      <c r="P491" s="4"/>
    </row>
    <row r="492" spans="16:16">
      <c r="P492" s="4"/>
    </row>
    <row r="493" spans="16:16">
      <c r="P493" s="4"/>
    </row>
    <row r="494" spans="16:16">
      <c r="P494" s="4"/>
    </row>
    <row r="495" spans="16:16">
      <c r="P495" s="4"/>
    </row>
    <row r="496" spans="16:16">
      <c r="P496" s="4"/>
    </row>
    <row r="497" spans="16:16">
      <c r="P497" s="4"/>
    </row>
    <row r="498" spans="16:16">
      <c r="P498" s="4"/>
    </row>
    <row r="499" spans="16:16">
      <c r="P499" s="4"/>
    </row>
    <row r="500" spans="16:16">
      <c r="P500" s="4"/>
    </row>
    <row r="501" spans="16:16">
      <c r="P501" s="4"/>
    </row>
    <row r="502" spans="16:16">
      <c r="P502" s="4"/>
    </row>
    <row r="503" spans="16:16">
      <c r="P503" s="4"/>
    </row>
    <row r="504" spans="16:16">
      <c r="P504" s="4"/>
    </row>
    <row r="505" spans="16:16">
      <c r="P505" s="4"/>
    </row>
    <row r="506" spans="16:16">
      <c r="P506" s="4"/>
    </row>
    <row r="507" spans="16:16">
      <c r="P507" s="4"/>
    </row>
    <row r="508" spans="16:16">
      <c r="P508" s="4"/>
    </row>
    <row r="509" spans="16:16">
      <c r="P509" s="4"/>
    </row>
    <row r="510" spans="16:16">
      <c r="P510" s="4"/>
    </row>
    <row r="511" spans="16:16">
      <c r="P511" s="4"/>
    </row>
    <row r="512" spans="16:16">
      <c r="P512" s="4"/>
    </row>
    <row r="513" spans="16:16">
      <c r="P513" s="4"/>
    </row>
    <row r="514" spans="16:16">
      <c r="P514" s="4"/>
    </row>
    <row r="515" spans="16:16">
      <c r="P515" s="4"/>
    </row>
    <row r="516" spans="16:16">
      <c r="P516" s="4"/>
    </row>
    <row r="517" spans="16:16">
      <c r="P517" s="4"/>
    </row>
    <row r="518" spans="16:16">
      <c r="P518" s="4"/>
    </row>
    <row r="519" spans="16:16">
      <c r="P519" s="4"/>
    </row>
    <row r="520" spans="16:16">
      <c r="P520" s="4"/>
    </row>
    <row r="521" spans="16:16">
      <c r="P521" s="4"/>
    </row>
    <row r="522" spans="16:16">
      <c r="P522" s="4"/>
    </row>
    <row r="523" spans="16:16">
      <c r="P523" s="4"/>
    </row>
    <row r="524" spans="16:16">
      <c r="P524" s="4"/>
    </row>
    <row r="525" spans="16:16">
      <c r="P525" s="4"/>
    </row>
    <row r="526" spans="16:16">
      <c r="P526" s="4"/>
    </row>
    <row r="527" spans="16:16">
      <c r="P527" s="4"/>
    </row>
    <row r="528" spans="16:16">
      <c r="P528" s="4"/>
    </row>
    <row r="529" spans="16:16">
      <c r="P529" s="4"/>
    </row>
    <row r="530" spans="16:16">
      <c r="P530" s="4"/>
    </row>
    <row r="531" spans="16:16">
      <c r="P531" s="4"/>
    </row>
    <row r="532" spans="16:16">
      <c r="P532" s="4"/>
    </row>
    <row r="533" spans="16:16">
      <c r="P533" s="4"/>
    </row>
    <row r="534" spans="16:16">
      <c r="P534" s="4"/>
    </row>
    <row r="535" spans="16:16">
      <c r="P535" s="4"/>
    </row>
    <row r="536" spans="16:16">
      <c r="P536" s="4"/>
    </row>
    <row r="537" spans="16:16">
      <c r="P537" s="4"/>
    </row>
    <row r="538" spans="16:16">
      <c r="P538" s="4"/>
    </row>
    <row r="539" spans="16:16">
      <c r="P539" s="4"/>
    </row>
    <row r="540" spans="16:16">
      <c r="P540" s="4"/>
    </row>
    <row r="541" spans="16:16">
      <c r="P541" s="4"/>
    </row>
    <row r="542" spans="16:16">
      <c r="P542" s="4"/>
    </row>
    <row r="543" spans="16:16">
      <c r="P543" s="4"/>
    </row>
    <row r="544" spans="16:16">
      <c r="P544" s="4"/>
    </row>
    <row r="545" spans="16:16">
      <c r="P545" s="4"/>
    </row>
    <row r="546" spans="16:16">
      <c r="P546" s="4"/>
    </row>
    <row r="547" spans="16:16">
      <c r="P547" s="4"/>
    </row>
    <row r="548" spans="16:16">
      <c r="P548" s="4"/>
    </row>
    <row r="549" spans="16:16">
      <c r="P549" s="4"/>
    </row>
    <row r="550" spans="16:16">
      <c r="P550" s="4"/>
    </row>
    <row r="551" spans="16:16">
      <c r="P551" s="4"/>
    </row>
    <row r="552" spans="16:16">
      <c r="P552" s="4"/>
    </row>
    <row r="553" spans="16:16">
      <c r="P553" s="4"/>
    </row>
    <row r="554" spans="16:16">
      <c r="P554" s="4"/>
    </row>
    <row r="555" spans="16:16">
      <c r="P555" s="4"/>
    </row>
    <row r="556" spans="16:16">
      <c r="P556" s="4"/>
    </row>
    <row r="557" spans="16:16">
      <c r="P557" s="4"/>
    </row>
    <row r="558" spans="16:16">
      <c r="P558" s="4"/>
    </row>
    <row r="559" spans="16:16">
      <c r="P559" s="4"/>
    </row>
    <row r="560" spans="16:16">
      <c r="P560" s="4"/>
    </row>
    <row r="561" spans="16:16">
      <c r="P561" s="4"/>
    </row>
    <row r="562" spans="16:16">
      <c r="P562" s="4"/>
    </row>
    <row r="563" spans="16:16">
      <c r="P563" s="4"/>
    </row>
    <row r="564" spans="16:16">
      <c r="P564" s="4"/>
    </row>
    <row r="565" spans="16:16">
      <c r="P565" s="4"/>
    </row>
    <row r="566" spans="16:16">
      <c r="P566" s="4"/>
    </row>
    <row r="567" spans="16:16">
      <c r="P567" s="4"/>
    </row>
    <row r="568" spans="16:16">
      <c r="P568" s="4"/>
    </row>
    <row r="569" spans="16:16">
      <c r="P569" s="4"/>
    </row>
    <row r="570" spans="16:16">
      <c r="P570" s="4"/>
    </row>
    <row r="571" spans="16:16">
      <c r="P571" s="4"/>
    </row>
    <row r="572" spans="16:16">
      <c r="P572" s="4"/>
    </row>
    <row r="573" spans="16:16">
      <c r="P573" s="4"/>
    </row>
    <row r="574" spans="16:16">
      <c r="P574" s="4"/>
    </row>
    <row r="575" spans="16:16">
      <c r="P575" s="4"/>
    </row>
    <row r="576" spans="16:16">
      <c r="P576" s="4"/>
    </row>
    <row r="577" spans="16:16">
      <c r="P577" s="4"/>
    </row>
    <row r="578" spans="16:16">
      <c r="P578" s="4"/>
    </row>
    <row r="579" spans="16:16">
      <c r="P579" s="4"/>
    </row>
    <row r="580" spans="16:16">
      <c r="P580" s="4"/>
    </row>
    <row r="581" spans="16:16">
      <c r="P581" s="4"/>
    </row>
    <row r="582" spans="16:16">
      <c r="P582" s="4"/>
    </row>
    <row r="583" spans="16:16">
      <c r="P583" s="4"/>
    </row>
    <row r="584" spans="16:16">
      <c r="P584" s="4"/>
    </row>
    <row r="585" spans="16:16">
      <c r="P585" s="4"/>
    </row>
    <row r="586" spans="16:16">
      <c r="P586" s="4"/>
    </row>
    <row r="587" spans="16:16">
      <c r="P587" s="4"/>
    </row>
    <row r="588" spans="16:16">
      <c r="P588" s="4"/>
    </row>
    <row r="589" spans="16:16">
      <c r="P589" s="4"/>
    </row>
    <row r="590" spans="16:16">
      <c r="P590" s="4"/>
    </row>
    <row r="591" spans="16:16">
      <c r="P591" s="4"/>
    </row>
    <row r="592" spans="16:16">
      <c r="P592" s="4"/>
    </row>
    <row r="593" spans="16:16">
      <c r="P593" s="4"/>
    </row>
    <row r="594" spans="16:16">
      <c r="P594" s="4"/>
    </row>
    <row r="595" spans="16:16">
      <c r="P595" s="4"/>
    </row>
    <row r="596" spans="16:16">
      <c r="P596" s="4"/>
    </row>
    <row r="597" spans="16:16">
      <c r="P597" s="4"/>
    </row>
    <row r="598" spans="16:16">
      <c r="P598" s="4"/>
    </row>
    <row r="599" spans="16:16">
      <c r="P599" s="4"/>
    </row>
    <row r="600" spans="16:16">
      <c r="P600" s="4"/>
    </row>
    <row r="601" spans="16:16">
      <c r="P601" s="4"/>
    </row>
    <row r="602" spans="16:16">
      <c r="P602" s="4"/>
    </row>
    <row r="603" spans="16:16">
      <c r="P603" s="4"/>
    </row>
    <row r="604" spans="16:16">
      <c r="P604" s="4"/>
    </row>
    <row r="605" spans="16:16">
      <c r="P605" s="4"/>
    </row>
    <row r="606" spans="16:16">
      <c r="P606" s="4"/>
    </row>
    <row r="607" spans="16:16">
      <c r="P607" s="4"/>
    </row>
    <row r="608" spans="16:16">
      <c r="P608" s="4"/>
    </row>
    <row r="609" spans="16:16">
      <c r="P609" s="4"/>
    </row>
    <row r="610" spans="16:16">
      <c r="P610" s="4"/>
    </row>
    <row r="611" spans="16:16">
      <c r="P611" s="4"/>
    </row>
    <row r="612" spans="16:16">
      <c r="P612" s="4"/>
    </row>
    <row r="613" spans="16:16">
      <c r="P613" s="4"/>
    </row>
    <row r="614" spans="16:16">
      <c r="P614" s="4"/>
    </row>
    <row r="615" spans="16:16">
      <c r="P615" s="4"/>
    </row>
    <row r="616" spans="16:16">
      <c r="P616" s="4"/>
    </row>
    <row r="617" spans="16:16">
      <c r="P617" s="4"/>
    </row>
    <row r="618" spans="16:16">
      <c r="P618" s="4"/>
    </row>
    <row r="619" spans="16:16">
      <c r="P619" s="4"/>
    </row>
    <row r="620" spans="16:16">
      <c r="P620" s="4"/>
    </row>
    <row r="621" spans="16:16">
      <c r="P621" s="4"/>
    </row>
    <row r="622" spans="16:16">
      <c r="P622" s="4"/>
    </row>
    <row r="623" spans="16:16">
      <c r="P623" s="4"/>
    </row>
    <row r="624" spans="16:16">
      <c r="P624" s="4"/>
    </row>
    <row r="625" spans="16:16">
      <c r="P625" s="4"/>
    </row>
    <row r="626" spans="16:16">
      <c r="P626" s="4"/>
    </row>
    <row r="627" spans="16:16">
      <c r="P627" s="4"/>
    </row>
    <row r="628" spans="16:16">
      <c r="P628" s="4"/>
    </row>
    <row r="629" spans="16:16">
      <c r="P629" s="4"/>
    </row>
    <row r="630" spans="16:16">
      <c r="P630" s="4"/>
    </row>
    <row r="631" spans="16:16">
      <c r="P631" s="4"/>
    </row>
    <row r="632" spans="16:16">
      <c r="P632" s="4"/>
    </row>
    <row r="633" spans="16:16">
      <c r="P633" s="4"/>
    </row>
    <row r="634" spans="16:16">
      <c r="P634" s="4"/>
    </row>
    <row r="635" spans="16:16">
      <c r="P635" s="4"/>
    </row>
    <row r="636" spans="16:16">
      <c r="P636" s="4"/>
    </row>
    <row r="637" spans="16:16">
      <c r="P637" s="4"/>
    </row>
    <row r="638" spans="16:16">
      <c r="P638" s="4"/>
    </row>
    <row r="639" spans="16:16">
      <c r="P639" s="4"/>
    </row>
    <row r="640" spans="16:16">
      <c r="P640" s="4"/>
    </row>
    <row r="641" spans="16:16">
      <c r="P641" s="4"/>
    </row>
    <row r="642" spans="16:16">
      <c r="P642" s="4"/>
    </row>
    <row r="643" spans="16:16">
      <c r="P643" s="4"/>
    </row>
    <row r="644" spans="16:16">
      <c r="P644" s="4"/>
    </row>
    <row r="645" spans="16:16">
      <c r="P645" s="4"/>
    </row>
    <row r="646" spans="16:16">
      <c r="P646" s="4"/>
    </row>
    <row r="647" spans="16:16">
      <c r="P647" s="4"/>
    </row>
    <row r="648" spans="16:16">
      <c r="P648" s="4"/>
    </row>
    <row r="649" spans="16:16">
      <c r="P649" s="4"/>
    </row>
    <row r="650" spans="16:16">
      <c r="P650" s="4"/>
    </row>
    <row r="651" spans="16:16">
      <c r="P651" s="4"/>
    </row>
    <row r="652" spans="16:16">
      <c r="P652" s="4"/>
    </row>
    <row r="653" spans="16:16">
      <c r="P653" s="4"/>
    </row>
    <row r="654" spans="16:16">
      <c r="P654" s="4"/>
    </row>
    <row r="655" spans="16:16">
      <c r="P655" s="4"/>
    </row>
    <row r="656" spans="16:16">
      <c r="P656" s="4"/>
    </row>
    <row r="657" spans="16:16">
      <c r="P657" s="4"/>
    </row>
    <row r="658" spans="16:16">
      <c r="P658" s="4"/>
    </row>
    <row r="659" spans="16:16">
      <c r="P659" s="4"/>
    </row>
    <row r="660" spans="16:16">
      <c r="P660" s="4"/>
    </row>
    <row r="661" spans="16:16">
      <c r="P661" s="4"/>
    </row>
    <row r="662" spans="16:16">
      <c r="P662" s="4"/>
    </row>
    <row r="663" spans="16:16">
      <c r="P663" s="4"/>
    </row>
    <row r="664" spans="16:16">
      <c r="P664" s="4"/>
    </row>
    <row r="665" spans="16:16">
      <c r="P665" s="4"/>
    </row>
    <row r="666" spans="16:16">
      <c r="P666" s="4"/>
    </row>
    <row r="667" spans="16:16">
      <c r="P667" s="4"/>
    </row>
    <row r="668" spans="16:16">
      <c r="P668" s="4"/>
    </row>
    <row r="669" spans="16:16">
      <c r="P669" s="4"/>
    </row>
    <row r="670" spans="16:16">
      <c r="P670" s="4"/>
    </row>
    <row r="671" spans="16:16">
      <c r="P671" s="4"/>
    </row>
    <row r="672" spans="16:16">
      <c r="P672" s="4"/>
    </row>
    <row r="673" spans="16:16">
      <c r="P673" s="4"/>
    </row>
    <row r="674" spans="16:16">
      <c r="P674" s="4"/>
    </row>
    <row r="675" spans="16:16">
      <c r="P675" s="4"/>
    </row>
    <row r="676" spans="16:16">
      <c r="P676" s="4"/>
    </row>
    <row r="677" spans="16:16">
      <c r="P677" s="4"/>
    </row>
    <row r="678" spans="16:16">
      <c r="P678" s="4"/>
    </row>
    <row r="679" spans="16:16">
      <c r="P679" s="4"/>
    </row>
    <row r="680" spans="16:16">
      <c r="P680" s="4"/>
    </row>
    <row r="681" spans="16:16">
      <c r="P681" s="4"/>
    </row>
    <row r="682" spans="16:16">
      <c r="P682" s="4"/>
    </row>
    <row r="683" spans="16:16">
      <c r="P683" s="4"/>
    </row>
    <row r="684" spans="16:16">
      <c r="P684" s="4"/>
    </row>
    <row r="685" spans="16:16">
      <c r="P685" s="4"/>
    </row>
    <row r="686" spans="16:16">
      <c r="P686" s="4"/>
    </row>
    <row r="687" spans="16:16">
      <c r="P687" s="4"/>
    </row>
    <row r="688" spans="16:16">
      <c r="P688" s="4"/>
    </row>
    <row r="689" spans="16:16">
      <c r="P689" s="4"/>
    </row>
    <row r="690" spans="16:16">
      <c r="P690" s="4"/>
    </row>
    <row r="691" spans="16:16">
      <c r="P691" s="4"/>
    </row>
    <row r="692" spans="16:16">
      <c r="P692" s="4"/>
    </row>
    <row r="693" spans="16:16">
      <c r="P693" s="4"/>
    </row>
    <row r="694" spans="16:16">
      <c r="P694" s="4"/>
    </row>
    <row r="695" spans="16:16">
      <c r="P695" s="4"/>
    </row>
    <row r="696" spans="16:16">
      <c r="P696" s="4"/>
    </row>
    <row r="697" spans="16:16">
      <c r="P697" s="4"/>
    </row>
    <row r="698" spans="16:16">
      <c r="P698" s="4"/>
    </row>
    <row r="699" spans="16:16">
      <c r="P699" s="4"/>
    </row>
    <row r="700" spans="16:16">
      <c r="P700" s="4"/>
    </row>
    <row r="701" spans="16:16">
      <c r="P701" s="4"/>
    </row>
    <row r="702" spans="16:16">
      <c r="P702" s="4"/>
    </row>
    <row r="703" spans="16:16">
      <c r="P703" s="4"/>
    </row>
    <row r="704" spans="16:16">
      <c r="P704" s="4"/>
    </row>
    <row r="705" spans="16:16">
      <c r="P705" s="4"/>
    </row>
    <row r="706" spans="16:16">
      <c r="P706" s="4"/>
    </row>
    <row r="707" spans="16:16">
      <c r="P707" s="4"/>
    </row>
    <row r="708" spans="16:16">
      <c r="P708" s="4"/>
    </row>
    <row r="709" spans="16:16">
      <c r="P709" s="4"/>
    </row>
    <row r="710" spans="16:16">
      <c r="P710" s="4"/>
    </row>
    <row r="711" spans="16:16">
      <c r="P711" s="4"/>
    </row>
    <row r="712" spans="16:16">
      <c r="P712" s="4"/>
    </row>
    <row r="713" spans="16:16">
      <c r="P713" s="4"/>
    </row>
    <row r="714" spans="16:16">
      <c r="P714" s="4"/>
    </row>
    <row r="715" spans="16:16">
      <c r="P715" s="4"/>
    </row>
    <row r="716" spans="16:16">
      <c r="P716" s="4"/>
    </row>
    <row r="717" spans="16:16">
      <c r="P717" s="4"/>
    </row>
    <row r="718" spans="16:16">
      <c r="P718" s="4"/>
    </row>
    <row r="719" spans="16:16">
      <c r="P719" s="4"/>
    </row>
    <row r="720" spans="16:16">
      <c r="P720" s="4"/>
    </row>
    <row r="721" spans="16:16">
      <c r="P721" s="4"/>
    </row>
    <row r="722" spans="16:16">
      <c r="P722" s="4"/>
    </row>
    <row r="723" spans="16:16">
      <c r="P723" s="4"/>
    </row>
    <row r="724" spans="16:16">
      <c r="P724" s="4"/>
    </row>
    <row r="725" spans="16:16">
      <c r="P725" s="4"/>
    </row>
    <row r="726" spans="16:16">
      <c r="P726" s="4"/>
    </row>
    <row r="727" spans="16:16">
      <c r="P727" s="4"/>
    </row>
    <row r="728" spans="16:16">
      <c r="P728" s="4"/>
    </row>
    <row r="729" spans="16:16">
      <c r="P729" s="4"/>
    </row>
    <row r="730" spans="16:16">
      <c r="P730" s="4"/>
    </row>
    <row r="731" spans="16:16">
      <c r="P731" s="4"/>
    </row>
    <row r="732" spans="16:16">
      <c r="P732" s="4"/>
    </row>
    <row r="733" spans="16:16">
      <c r="P733" s="4"/>
    </row>
    <row r="734" spans="16:16">
      <c r="P734" s="4"/>
    </row>
    <row r="735" spans="16:16">
      <c r="P735" s="4"/>
    </row>
    <row r="736" spans="16:16">
      <c r="P736" s="4"/>
    </row>
    <row r="737" spans="16:16">
      <c r="P737" s="4"/>
    </row>
    <row r="738" spans="16:16">
      <c r="P738" s="4"/>
    </row>
    <row r="739" spans="16:16">
      <c r="P739" s="4"/>
    </row>
    <row r="740" spans="16:16">
      <c r="P740" s="4"/>
    </row>
    <row r="741" spans="16:16">
      <c r="P741" s="4"/>
    </row>
    <row r="742" spans="16:16">
      <c r="P742" s="4"/>
    </row>
    <row r="743" spans="16:16">
      <c r="P743" s="4"/>
    </row>
    <row r="744" spans="16:16">
      <c r="P744" s="4"/>
    </row>
    <row r="745" spans="16:16">
      <c r="P745" s="4"/>
    </row>
    <row r="746" spans="16:16">
      <c r="P746" s="4"/>
    </row>
    <row r="747" spans="16:16">
      <c r="P747" s="4"/>
    </row>
    <row r="748" spans="16:16">
      <c r="P748" s="4"/>
    </row>
    <row r="749" spans="16:16">
      <c r="P749" s="4"/>
    </row>
    <row r="750" spans="16:16">
      <c r="P750" s="4"/>
    </row>
    <row r="751" spans="16:16">
      <c r="P751" s="4"/>
    </row>
    <row r="752" spans="16:16">
      <c r="P752" s="4"/>
    </row>
    <row r="753" spans="16:16">
      <c r="P753" s="4"/>
    </row>
    <row r="754" spans="16:16">
      <c r="P754" s="4"/>
    </row>
    <row r="755" spans="16:16">
      <c r="P755" s="4"/>
    </row>
    <row r="756" spans="16:16">
      <c r="P756" s="4"/>
    </row>
    <row r="757" spans="16:16">
      <c r="P757" s="4"/>
    </row>
    <row r="758" spans="16:16">
      <c r="P758" s="4"/>
    </row>
    <row r="759" spans="16:16">
      <c r="P759" s="4"/>
    </row>
    <row r="760" spans="16:16">
      <c r="P760" s="4"/>
    </row>
    <row r="761" spans="16:16">
      <c r="P761" s="4"/>
    </row>
    <row r="762" spans="16:16">
      <c r="P762" s="4"/>
    </row>
    <row r="763" spans="16:16">
      <c r="P763" s="4"/>
    </row>
    <row r="764" spans="16:16">
      <c r="P764" s="4"/>
    </row>
    <row r="765" spans="16:16">
      <c r="P765" s="4"/>
    </row>
    <row r="766" spans="16:16">
      <c r="P766" s="4"/>
    </row>
    <row r="767" spans="16:16">
      <c r="P767" s="4"/>
    </row>
    <row r="768" spans="16:16">
      <c r="P768" s="4"/>
    </row>
    <row r="769" spans="16:16">
      <c r="P769" s="4"/>
    </row>
    <row r="770" spans="16:16">
      <c r="P770" s="4"/>
    </row>
    <row r="771" spans="16:16">
      <c r="P771" s="4"/>
    </row>
    <row r="772" spans="16:16">
      <c r="P772" s="4"/>
    </row>
    <row r="773" spans="16:16">
      <c r="P773" s="4"/>
    </row>
    <row r="774" spans="16:16">
      <c r="P774" s="4"/>
    </row>
    <row r="775" spans="16:16">
      <c r="P775" s="4"/>
    </row>
    <row r="776" spans="16:16">
      <c r="P776" s="4"/>
    </row>
    <row r="777" spans="16:16">
      <c r="P777" s="4"/>
    </row>
    <row r="778" spans="16:16">
      <c r="P778" s="4"/>
    </row>
    <row r="779" spans="16:16">
      <c r="P779" s="4"/>
    </row>
    <row r="780" spans="16:16">
      <c r="P780" s="4"/>
    </row>
    <row r="781" spans="16:16">
      <c r="P781" s="4"/>
    </row>
    <row r="782" spans="16:16">
      <c r="P782" s="4"/>
    </row>
    <row r="783" spans="16:16">
      <c r="P783" s="4"/>
    </row>
    <row r="784" spans="16:16">
      <c r="P784" s="4"/>
    </row>
    <row r="785" spans="16:16">
      <c r="P785" s="4"/>
    </row>
    <row r="786" spans="16:16">
      <c r="P786" s="4"/>
    </row>
    <row r="787" spans="16:16">
      <c r="P787" s="4"/>
    </row>
    <row r="788" spans="16:16">
      <c r="P788" s="4"/>
    </row>
    <row r="789" spans="16:16">
      <c r="P789" s="4"/>
    </row>
    <row r="790" spans="16:16">
      <c r="P790" s="4"/>
    </row>
    <row r="791" spans="16:16">
      <c r="P791" s="4"/>
    </row>
    <row r="792" spans="16:16">
      <c r="P792" s="4"/>
    </row>
    <row r="793" spans="16:16">
      <c r="P793" s="4"/>
    </row>
    <row r="794" spans="16:16">
      <c r="P794" s="4"/>
    </row>
    <row r="795" spans="16:16">
      <c r="P795" s="4"/>
    </row>
    <row r="796" spans="16:16">
      <c r="P796" s="4"/>
    </row>
    <row r="797" spans="16:16">
      <c r="P797" s="4"/>
    </row>
    <row r="798" spans="16:16">
      <c r="P798" s="4"/>
    </row>
    <row r="799" spans="16:16">
      <c r="P799" s="4"/>
    </row>
    <row r="800" spans="16:16">
      <c r="P800" s="4"/>
    </row>
    <row r="801" spans="16:16">
      <c r="P801" s="4"/>
    </row>
    <row r="802" spans="16:16">
      <c r="P802" s="4"/>
    </row>
    <row r="803" spans="16:16">
      <c r="P803" s="4"/>
    </row>
    <row r="804" spans="16:16">
      <c r="P804" s="4"/>
    </row>
    <row r="805" spans="16:16">
      <c r="P805" s="4"/>
    </row>
    <row r="806" spans="16:16">
      <c r="P806" s="4"/>
    </row>
    <row r="807" spans="16:16">
      <c r="P807" s="4"/>
    </row>
    <row r="808" spans="16:16">
      <c r="P808" s="4"/>
    </row>
    <row r="809" spans="16:16">
      <c r="P809" s="4"/>
    </row>
    <row r="810" spans="16:16">
      <c r="P810" s="4"/>
    </row>
    <row r="811" spans="16:16">
      <c r="P811" s="4"/>
    </row>
    <row r="812" spans="16:16">
      <c r="P812" s="4"/>
    </row>
    <row r="813" spans="16:16">
      <c r="P813" s="4"/>
    </row>
    <row r="814" spans="16:16">
      <c r="P814" s="4"/>
    </row>
    <row r="815" spans="16:16">
      <c r="P815" s="4"/>
    </row>
    <row r="816" spans="16:16">
      <c r="P816" s="4"/>
    </row>
    <row r="817" spans="16:16">
      <c r="P817" s="4"/>
    </row>
    <row r="818" spans="16:16">
      <c r="P818" s="4"/>
    </row>
    <row r="819" spans="16:16">
      <c r="P819" s="4"/>
    </row>
    <row r="820" spans="16:16">
      <c r="P820" s="4"/>
    </row>
    <row r="821" spans="16:16">
      <c r="P821" s="4"/>
    </row>
    <row r="822" spans="16:16">
      <c r="P822" s="4"/>
    </row>
    <row r="823" spans="16:16">
      <c r="P823" s="4"/>
    </row>
    <row r="824" spans="16:16">
      <c r="P824" s="4"/>
    </row>
    <row r="825" spans="16:16">
      <c r="P825" s="4"/>
    </row>
    <row r="826" spans="16:16">
      <c r="P826" s="4"/>
    </row>
    <row r="827" spans="16:16">
      <c r="P827" s="4"/>
    </row>
    <row r="828" spans="16:16">
      <c r="P828" s="4"/>
    </row>
    <row r="829" spans="16:16">
      <c r="P829" s="4"/>
    </row>
    <row r="830" spans="16:16">
      <c r="P830" s="4"/>
    </row>
    <row r="831" spans="16:16">
      <c r="P831" s="4"/>
    </row>
    <row r="832" spans="16:16">
      <c r="P832" s="4"/>
    </row>
    <row r="833" spans="16:16">
      <c r="P833" s="4"/>
    </row>
    <row r="834" spans="16:16">
      <c r="P834" s="4"/>
    </row>
    <row r="835" spans="16:16">
      <c r="P835" s="4"/>
    </row>
    <row r="836" spans="16:16">
      <c r="P836" s="4"/>
    </row>
    <row r="837" spans="16:16">
      <c r="P837" s="4"/>
    </row>
    <row r="838" spans="16:16">
      <c r="P838" s="4"/>
    </row>
    <row r="839" spans="16:16">
      <c r="P839" s="4"/>
    </row>
    <row r="840" spans="16:16">
      <c r="P840" s="4"/>
    </row>
    <row r="841" spans="16:16">
      <c r="P841" s="4"/>
    </row>
    <row r="842" spans="16:16">
      <c r="P842" s="4"/>
    </row>
    <row r="843" spans="16:16">
      <c r="P843" s="4"/>
    </row>
    <row r="844" spans="16:16">
      <c r="P844" s="4"/>
    </row>
    <row r="845" spans="16:16">
      <c r="P845" s="4"/>
    </row>
    <row r="846" spans="16:16">
      <c r="P846" s="4"/>
    </row>
    <row r="847" spans="16:16">
      <c r="P847" s="4"/>
    </row>
    <row r="848" spans="16:16">
      <c r="P848" s="4"/>
    </row>
    <row r="849" spans="16:16">
      <c r="P849" s="4"/>
    </row>
    <row r="850" spans="16:16">
      <c r="P850" s="4"/>
    </row>
    <row r="851" spans="16:16">
      <c r="P851" s="4"/>
    </row>
    <row r="852" spans="16:16">
      <c r="P852" s="4"/>
    </row>
    <row r="853" spans="16:16">
      <c r="P853" s="4"/>
    </row>
    <row r="854" spans="16:16">
      <c r="P854" s="4"/>
    </row>
    <row r="855" spans="16:16">
      <c r="P855" s="4"/>
    </row>
    <row r="856" spans="16:16">
      <c r="P856" s="4"/>
    </row>
    <row r="857" spans="16:16">
      <c r="P857" s="4"/>
    </row>
    <row r="858" spans="16:16">
      <c r="P858" s="4"/>
    </row>
    <row r="859" spans="16:16">
      <c r="P859" s="4"/>
    </row>
    <row r="860" spans="16:16">
      <c r="P860" s="4"/>
    </row>
    <row r="861" spans="16:16">
      <c r="P861" s="4"/>
    </row>
    <row r="862" spans="16:16">
      <c r="P862" s="4"/>
    </row>
    <row r="863" spans="16:16">
      <c r="P863" s="4"/>
    </row>
    <row r="864" spans="16:16">
      <c r="P864" s="4"/>
    </row>
    <row r="865" spans="16:16">
      <c r="P865" s="4"/>
    </row>
    <row r="866" spans="16:16">
      <c r="P866" s="4"/>
    </row>
    <row r="867" spans="16:16">
      <c r="P867" s="4"/>
    </row>
    <row r="868" spans="16:16">
      <c r="P868" s="4"/>
    </row>
    <row r="869" spans="16:16">
      <c r="P869" s="4"/>
    </row>
    <row r="870" spans="16:16">
      <c r="P870" s="4"/>
    </row>
    <row r="871" spans="16:16">
      <c r="P871" s="4"/>
    </row>
    <row r="872" spans="16:16">
      <c r="P872" s="4"/>
    </row>
    <row r="873" spans="16:16">
      <c r="P873" s="4"/>
    </row>
    <row r="874" spans="16:16">
      <c r="P874" s="4"/>
    </row>
    <row r="875" spans="16:16">
      <c r="P875" s="4"/>
    </row>
    <row r="876" spans="16:16">
      <c r="P876" s="4"/>
    </row>
    <row r="877" spans="16:16">
      <c r="P877" s="4"/>
    </row>
    <row r="878" spans="16:16">
      <c r="P878" s="4"/>
    </row>
    <row r="879" spans="16:16">
      <c r="P879" s="4"/>
    </row>
    <row r="880" spans="16:16">
      <c r="P880" s="4"/>
    </row>
    <row r="881" spans="16:16">
      <c r="P881" s="4"/>
    </row>
    <row r="882" spans="16:16">
      <c r="P882" s="4"/>
    </row>
    <row r="883" spans="16:16">
      <c r="P883" s="4"/>
    </row>
    <row r="884" spans="16:16">
      <c r="P884" s="4"/>
    </row>
    <row r="885" spans="16:16">
      <c r="P885" s="4"/>
    </row>
    <row r="886" spans="16:16">
      <c r="P886" s="4"/>
    </row>
    <row r="887" spans="16:16">
      <c r="P887" s="4"/>
    </row>
    <row r="888" spans="16:16">
      <c r="P888" s="4"/>
    </row>
    <row r="889" spans="16:16">
      <c r="P889" s="4"/>
    </row>
    <row r="890" spans="16:16">
      <c r="P890" s="4"/>
    </row>
    <row r="891" spans="16:16">
      <c r="P891" s="4"/>
    </row>
    <row r="892" spans="16:16">
      <c r="P892" s="4"/>
    </row>
    <row r="893" spans="16:16">
      <c r="P893" s="4"/>
    </row>
    <row r="894" spans="16:16">
      <c r="P894" s="4"/>
    </row>
    <row r="895" spans="16:16">
      <c r="P895" s="4"/>
    </row>
    <row r="896" spans="16:16">
      <c r="P896" s="4"/>
    </row>
    <row r="897" spans="16:16">
      <c r="P897" s="4"/>
    </row>
    <row r="898" spans="16:16">
      <c r="P898" s="4"/>
    </row>
    <row r="899" spans="16:16">
      <c r="P899" s="4"/>
    </row>
    <row r="900" spans="16:16">
      <c r="P900" s="4"/>
    </row>
    <row r="901" spans="16:16">
      <c r="P901" s="4"/>
    </row>
    <row r="902" spans="16:16">
      <c r="P902" s="4"/>
    </row>
    <row r="903" spans="16:16">
      <c r="P903" s="4"/>
    </row>
    <row r="904" spans="16:16">
      <c r="P904" s="4"/>
    </row>
    <row r="905" spans="16:16">
      <c r="P905" s="4"/>
    </row>
    <row r="906" spans="16:16">
      <c r="P906" s="4"/>
    </row>
    <row r="907" spans="16:16">
      <c r="P907" s="4"/>
    </row>
    <row r="908" spans="16:16">
      <c r="P908" s="4"/>
    </row>
    <row r="909" spans="16:16">
      <c r="P909" s="4"/>
    </row>
    <row r="910" spans="16:16">
      <c r="P910" s="4"/>
    </row>
    <row r="911" spans="16:16">
      <c r="P911" s="4"/>
    </row>
    <row r="912" spans="16:16">
      <c r="P912" s="4"/>
    </row>
    <row r="913" spans="16:16">
      <c r="P913" s="4"/>
    </row>
    <row r="914" spans="16:16">
      <c r="P914" s="4"/>
    </row>
    <row r="915" spans="16:16">
      <c r="P915" s="4"/>
    </row>
    <row r="916" spans="16:16">
      <c r="P916" s="4"/>
    </row>
    <row r="917" spans="16:16">
      <c r="P917" s="4"/>
    </row>
    <row r="918" spans="16:16">
      <c r="P918" s="4"/>
    </row>
    <row r="919" spans="16:16">
      <c r="P919" s="4"/>
    </row>
    <row r="920" spans="16:16">
      <c r="P920" s="4"/>
    </row>
    <row r="921" spans="16:16">
      <c r="P921" s="4"/>
    </row>
    <row r="922" spans="16:16">
      <c r="P922" s="4"/>
    </row>
    <row r="923" spans="16:16">
      <c r="P923" s="4"/>
    </row>
    <row r="924" spans="16:16">
      <c r="P924" s="4"/>
    </row>
    <row r="925" spans="16:16">
      <c r="P925" s="4"/>
    </row>
    <row r="926" spans="16:16">
      <c r="P926" s="4"/>
    </row>
    <row r="927" spans="16:16">
      <c r="P927" s="4"/>
    </row>
    <row r="928" spans="16:16">
      <c r="P928" s="4"/>
    </row>
    <row r="929" spans="16:16">
      <c r="P929" s="4"/>
    </row>
    <row r="930" spans="16:16">
      <c r="P930" s="4"/>
    </row>
    <row r="931" spans="16:16">
      <c r="P931" s="4"/>
    </row>
    <row r="932" spans="16:16">
      <c r="P932" s="4"/>
    </row>
    <row r="933" spans="16:16">
      <c r="P933" s="4"/>
    </row>
    <row r="934" spans="16:16">
      <c r="P934" s="4"/>
    </row>
    <row r="935" spans="16:16">
      <c r="P935" s="4"/>
    </row>
    <row r="936" spans="16:16">
      <c r="P936" s="4"/>
    </row>
    <row r="937" spans="16:16">
      <c r="P937" s="4"/>
    </row>
    <row r="938" spans="16:16">
      <c r="P938" s="4"/>
    </row>
    <row r="939" spans="16:16">
      <c r="P939" s="4"/>
    </row>
    <row r="940" spans="16:16">
      <c r="P940" s="4"/>
    </row>
    <row r="941" spans="16:16">
      <c r="P941" s="4"/>
    </row>
    <row r="942" spans="16:16">
      <c r="P942" s="4"/>
    </row>
    <row r="943" spans="16:16">
      <c r="P943" s="4"/>
    </row>
    <row r="944" spans="16:16">
      <c r="P944" s="4"/>
    </row>
    <row r="945" spans="16:16">
      <c r="P945" s="4"/>
    </row>
    <row r="946" spans="16:16">
      <c r="P946" s="4"/>
    </row>
    <row r="947" spans="16:16">
      <c r="P947" s="4"/>
    </row>
    <row r="948" spans="16:16">
      <c r="P948" s="4"/>
    </row>
    <row r="949" spans="16:16">
      <c r="P949" s="4"/>
    </row>
    <row r="950" spans="16:16">
      <c r="P950" s="4"/>
    </row>
    <row r="951" spans="16:16">
      <c r="P951" s="4"/>
    </row>
    <row r="952" spans="16:16">
      <c r="P952" s="4"/>
    </row>
    <row r="953" spans="16:16">
      <c r="P953" s="4"/>
    </row>
    <row r="954" spans="16:16">
      <c r="P954" s="4"/>
    </row>
    <row r="955" spans="16:16">
      <c r="P955" s="4"/>
    </row>
    <row r="956" spans="16:16">
      <c r="P956" s="4"/>
    </row>
    <row r="957" spans="16:16">
      <c r="P957" s="4"/>
    </row>
    <row r="958" spans="16:16">
      <c r="P958" s="4"/>
    </row>
    <row r="959" spans="16:16">
      <c r="P959" s="4"/>
    </row>
    <row r="960" spans="16:16">
      <c r="P960" s="4"/>
    </row>
    <row r="961" spans="16:16">
      <c r="P961" s="4"/>
    </row>
    <row r="962" spans="16:16">
      <c r="P962" s="4"/>
    </row>
    <row r="963" spans="16:16">
      <c r="P963" s="4"/>
    </row>
    <row r="964" spans="16:16">
      <c r="P964" s="4"/>
    </row>
    <row r="965" spans="16:16">
      <c r="P965" s="4"/>
    </row>
    <row r="966" spans="16:16">
      <c r="P966" s="4"/>
    </row>
    <row r="967" spans="16:16">
      <c r="P967" s="4"/>
    </row>
    <row r="968" spans="16:16">
      <c r="P968" s="4"/>
    </row>
    <row r="969" spans="16:16">
      <c r="P969" s="4"/>
    </row>
    <row r="970" spans="16:16">
      <c r="P970" s="4"/>
    </row>
    <row r="971" spans="16:16">
      <c r="P971" s="4"/>
    </row>
    <row r="972" spans="16:16">
      <c r="P972" s="4"/>
    </row>
    <row r="973" spans="16:16">
      <c r="P973" s="4"/>
    </row>
    <row r="974" spans="16:16">
      <c r="P974" s="4"/>
    </row>
    <row r="975" spans="16:16">
      <c r="P975" s="4"/>
    </row>
    <row r="976" spans="16:16">
      <c r="P976" s="4"/>
    </row>
    <row r="977" spans="16:16">
      <c r="P977" s="4"/>
    </row>
    <row r="978" spans="16:16">
      <c r="P978" s="4"/>
    </row>
    <row r="979" spans="16:16">
      <c r="P979" s="4"/>
    </row>
    <row r="980" spans="16:16">
      <c r="P980" s="4"/>
    </row>
    <row r="981" spans="16:16">
      <c r="P981" s="4"/>
    </row>
    <row r="982" spans="16:16">
      <c r="P982" s="4"/>
    </row>
    <row r="983" spans="16:16">
      <c r="P983" s="4"/>
    </row>
    <row r="984" spans="16:16">
      <c r="P984" s="4"/>
    </row>
    <row r="985" spans="16:16">
      <c r="P985" s="4"/>
    </row>
    <row r="986" spans="16:16">
      <c r="P986" s="4"/>
    </row>
    <row r="987" spans="16:16">
      <c r="P987" s="4"/>
    </row>
    <row r="988" spans="16:16">
      <c r="P988" s="4"/>
    </row>
    <row r="989" spans="16:16">
      <c r="P989" s="4"/>
    </row>
    <row r="990" spans="16:16">
      <c r="P990" s="4"/>
    </row>
    <row r="991" spans="16:16">
      <c r="P991" s="4"/>
    </row>
    <row r="992" spans="16:16">
      <c r="P992" s="4"/>
    </row>
    <row r="993" spans="16:16">
      <c r="P993" s="4"/>
    </row>
    <row r="994" spans="16:16">
      <c r="P994" s="4"/>
    </row>
    <row r="995" spans="16:16">
      <c r="P995" s="4"/>
    </row>
    <row r="996" spans="16:16">
      <c r="P996" s="4"/>
    </row>
    <row r="997" spans="16:16">
      <c r="P997" s="4"/>
    </row>
    <row r="998" spans="16:16">
      <c r="P998" s="4"/>
    </row>
    <row r="999" spans="16:16">
      <c r="P999" s="4"/>
    </row>
    <row r="1000" spans="16:16">
      <c r="P1000" s="4"/>
    </row>
    <row r="1001" spans="16:16">
      <c r="P1001" s="4"/>
    </row>
    <row r="1002" spans="16:16">
      <c r="P1002" s="4"/>
    </row>
    <row r="1003" spans="16:16">
      <c r="P1003" s="4"/>
    </row>
    <row r="1004" spans="16:16">
      <c r="P1004" s="4"/>
    </row>
    <row r="1005" spans="16:16">
      <c r="P1005" s="4"/>
    </row>
    <row r="1006" spans="16:16">
      <c r="P1006" s="4"/>
    </row>
    <row r="1007" spans="16:16">
      <c r="P1007" s="4"/>
    </row>
    <row r="1008" spans="16:16">
      <c r="P1008" s="4"/>
    </row>
    <row r="1009" spans="16:16">
      <c r="P1009" s="4"/>
    </row>
    <row r="1010" spans="16:16">
      <c r="P1010" s="4"/>
    </row>
    <row r="1011" spans="16:16">
      <c r="P1011" s="4"/>
    </row>
    <row r="1012" spans="16:16">
      <c r="P1012" s="4"/>
    </row>
    <row r="1013" spans="16:16">
      <c r="P1013" s="4"/>
    </row>
    <row r="1014" spans="16:16">
      <c r="P1014" s="4"/>
    </row>
    <row r="1015" spans="16:16">
      <c r="P1015" s="4"/>
    </row>
    <row r="1016" spans="16:16">
      <c r="P1016" s="4"/>
    </row>
    <row r="1017" spans="16:16">
      <c r="P1017" s="4"/>
    </row>
    <row r="1018" spans="16:16">
      <c r="P1018" s="4"/>
    </row>
    <row r="1019" spans="16:16">
      <c r="P1019" s="4"/>
    </row>
    <row r="1020" spans="16:16">
      <c r="P1020" s="4"/>
    </row>
    <row r="1021" spans="16:16">
      <c r="P1021" s="4"/>
    </row>
    <row r="1022" spans="16:16">
      <c r="P1022" s="4"/>
    </row>
    <row r="1023" spans="16:16">
      <c r="P1023" s="4"/>
    </row>
    <row r="1024" spans="16:16">
      <c r="P1024" s="4"/>
    </row>
    <row r="1025" spans="16:16">
      <c r="P1025" s="4"/>
    </row>
    <row r="1026" spans="16:16">
      <c r="P1026" s="4"/>
    </row>
    <row r="1027" spans="16:16">
      <c r="P1027" s="4"/>
    </row>
    <row r="1028" spans="16:16">
      <c r="P1028" s="4"/>
    </row>
    <row r="1029" spans="16:16">
      <c r="P1029" s="4"/>
    </row>
    <row r="1030" spans="16:16">
      <c r="P1030" s="4"/>
    </row>
    <row r="1031" spans="16:16">
      <c r="P1031" s="4"/>
    </row>
    <row r="1032" spans="16:16">
      <c r="P1032" s="4"/>
    </row>
    <row r="1033" spans="16:16">
      <c r="P1033" s="4"/>
    </row>
    <row r="1034" spans="16:16">
      <c r="P1034" s="4"/>
    </row>
    <row r="1035" spans="16:16">
      <c r="P1035" s="4"/>
    </row>
    <row r="1036" spans="16:16">
      <c r="P1036" s="4"/>
    </row>
    <row r="1037" spans="16:16">
      <c r="P1037" s="4"/>
    </row>
    <row r="1038" spans="16:16">
      <c r="P1038" s="4"/>
    </row>
    <row r="1039" spans="16:16">
      <c r="P1039" s="4"/>
    </row>
    <row r="1040" spans="16:16">
      <c r="P1040" s="4"/>
    </row>
    <row r="1041" spans="16:16">
      <c r="P1041" s="4"/>
    </row>
    <row r="1042" spans="16:16">
      <c r="P1042" s="4"/>
    </row>
    <row r="1043" spans="16:16">
      <c r="P1043" s="4"/>
    </row>
    <row r="1044" spans="16:16">
      <c r="P1044" s="4"/>
    </row>
    <row r="1045" spans="16:16">
      <c r="P1045" s="4"/>
    </row>
    <row r="1046" spans="16:16">
      <c r="P1046" s="4"/>
    </row>
    <row r="1047" spans="16:16">
      <c r="P1047" s="4"/>
    </row>
    <row r="1048" spans="16:16">
      <c r="P1048" s="4"/>
    </row>
    <row r="1049" spans="16:16">
      <c r="P1049" s="4"/>
    </row>
    <row r="1050" spans="16:16">
      <c r="P1050" s="4"/>
    </row>
    <row r="1051" spans="16:16">
      <c r="P1051" s="4"/>
    </row>
    <row r="1052" spans="16:16">
      <c r="P1052" s="4"/>
    </row>
    <row r="1053" spans="16:16">
      <c r="P1053" s="4"/>
    </row>
    <row r="1054" spans="16:16">
      <c r="P1054" s="4"/>
    </row>
    <row r="1055" spans="16:16">
      <c r="P1055" s="4"/>
    </row>
    <row r="1056" spans="16:16">
      <c r="P1056" s="4"/>
    </row>
    <row r="1057" spans="16:16">
      <c r="P1057" s="4"/>
    </row>
    <row r="1058" spans="16:16">
      <c r="P1058" s="4"/>
    </row>
    <row r="1059" spans="16:16">
      <c r="P1059" s="4"/>
    </row>
    <row r="1060" spans="16:16">
      <c r="P1060" s="4"/>
    </row>
    <row r="1061" spans="16:16">
      <c r="P1061" s="4"/>
    </row>
    <row r="1062" spans="16:16">
      <c r="P1062" s="4"/>
    </row>
    <row r="1063" spans="16:16">
      <c r="P1063" s="4"/>
    </row>
    <row r="1064" spans="16:16">
      <c r="P1064" s="4"/>
    </row>
    <row r="1065" spans="16:16">
      <c r="P1065" s="4"/>
    </row>
    <row r="1066" spans="16:16">
      <c r="P1066" s="4"/>
    </row>
    <row r="1067" spans="16:16">
      <c r="P1067" s="4"/>
    </row>
    <row r="1068" spans="16:16">
      <c r="P1068" s="4"/>
    </row>
    <row r="1069" spans="16:16">
      <c r="P1069" s="4"/>
    </row>
    <row r="1070" spans="16:16">
      <c r="P1070" s="4"/>
    </row>
    <row r="1071" spans="16:16">
      <c r="P1071" s="4"/>
    </row>
    <row r="1072" spans="16:16">
      <c r="P1072" s="4"/>
    </row>
    <row r="1073" spans="16:16">
      <c r="P1073" s="4"/>
    </row>
    <row r="1074" spans="16:16">
      <c r="P1074" s="4"/>
    </row>
    <row r="1075" spans="16:16">
      <c r="P1075" s="4"/>
    </row>
    <row r="1076" spans="16:16">
      <c r="P1076" s="4"/>
    </row>
    <row r="1077" spans="16:16">
      <c r="P1077" s="4"/>
    </row>
    <row r="1078" spans="16:16">
      <c r="P1078" s="4"/>
    </row>
    <row r="1079" spans="16:16">
      <c r="P1079" s="4"/>
    </row>
    <row r="1080" spans="16:16">
      <c r="P1080" s="4"/>
    </row>
    <row r="1081" spans="16:16">
      <c r="P1081" s="4"/>
    </row>
    <row r="1082" spans="16:16">
      <c r="P1082" s="4"/>
    </row>
    <row r="1083" spans="16:16">
      <c r="P1083" s="4"/>
    </row>
    <row r="1084" spans="16:16">
      <c r="P1084" s="4"/>
    </row>
    <row r="1085" spans="16:16">
      <c r="P1085" s="4"/>
    </row>
    <row r="1086" spans="16:16">
      <c r="P1086" s="4"/>
    </row>
    <row r="1087" spans="16:16">
      <c r="P1087" s="4"/>
    </row>
    <row r="1088" spans="16:16">
      <c r="P1088" s="4"/>
    </row>
    <row r="1089" spans="16:16">
      <c r="P1089" s="4"/>
    </row>
    <row r="1090" spans="16:16">
      <c r="P1090" s="4"/>
    </row>
    <row r="1091" spans="16:16">
      <c r="P1091" s="4"/>
    </row>
    <row r="1092" spans="16:16">
      <c r="P1092" s="4"/>
    </row>
    <row r="1093" spans="16:16">
      <c r="P1093" s="4"/>
    </row>
    <row r="1094" spans="16:16">
      <c r="P1094" s="4"/>
    </row>
    <row r="1095" spans="16:16">
      <c r="P1095" s="4"/>
    </row>
    <row r="1096" spans="16:16">
      <c r="P1096" s="4"/>
    </row>
    <row r="1097" spans="16:16">
      <c r="P1097" s="4"/>
    </row>
    <row r="1098" spans="16:16">
      <c r="P1098" s="4"/>
    </row>
    <row r="1099" spans="16:16">
      <c r="P1099" s="4"/>
    </row>
    <row r="1100" spans="16:16">
      <c r="P1100" s="4"/>
    </row>
    <row r="1101" spans="16:16">
      <c r="P1101" s="4"/>
    </row>
    <row r="1102" spans="16:16">
      <c r="P1102" s="4"/>
    </row>
    <row r="1103" spans="16:16">
      <c r="P1103" s="4"/>
    </row>
    <row r="1104" spans="16:16">
      <c r="P1104" s="4"/>
    </row>
    <row r="1105" spans="16:16">
      <c r="P1105" s="4"/>
    </row>
    <row r="1106" spans="16:16">
      <c r="P1106" s="4"/>
    </row>
    <row r="1107" spans="16:16">
      <c r="P1107" s="4"/>
    </row>
    <row r="1108" spans="16:16">
      <c r="P1108" s="4"/>
    </row>
    <row r="1109" spans="16:16">
      <c r="P1109" s="4"/>
    </row>
    <row r="1110" spans="16:16">
      <c r="P1110" s="4"/>
    </row>
    <row r="1111" spans="16:16">
      <c r="P1111" s="4"/>
    </row>
    <row r="1112" spans="16:16">
      <c r="P1112" s="4"/>
    </row>
    <row r="1113" spans="16:16">
      <c r="P1113" s="4"/>
    </row>
    <row r="1114" spans="16:16">
      <c r="P1114" s="4"/>
    </row>
    <row r="1115" spans="16:16">
      <c r="P1115" s="4"/>
    </row>
    <row r="1116" spans="16:16">
      <c r="P1116" s="4"/>
    </row>
    <row r="1117" spans="16:16">
      <c r="P1117" s="4"/>
    </row>
    <row r="1118" spans="16:16">
      <c r="P1118" s="4"/>
    </row>
    <row r="1119" spans="16:16">
      <c r="P1119" s="4"/>
    </row>
    <row r="1120" spans="16:16">
      <c r="P1120" s="4"/>
    </row>
    <row r="1121" spans="16:16">
      <c r="P1121" s="4"/>
    </row>
    <row r="1122" spans="16:16">
      <c r="P1122" s="4"/>
    </row>
    <row r="1123" spans="16:16">
      <c r="P1123" s="4"/>
    </row>
    <row r="1124" spans="16:16">
      <c r="P1124" s="4"/>
    </row>
    <row r="1125" spans="16:16">
      <c r="P1125" s="4"/>
    </row>
    <row r="1126" spans="16:16">
      <c r="P1126" s="4"/>
    </row>
    <row r="1127" spans="16:16">
      <c r="P1127" s="4"/>
    </row>
    <row r="1128" spans="16:16">
      <c r="P1128" s="4"/>
    </row>
    <row r="1129" spans="16:16">
      <c r="P1129" s="4"/>
    </row>
    <row r="1130" spans="16:16">
      <c r="P1130" s="4"/>
    </row>
    <row r="1131" spans="16:16">
      <c r="P1131" s="4"/>
    </row>
    <row r="1132" spans="16:16">
      <c r="P1132" s="4"/>
    </row>
    <row r="1133" spans="16:16">
      <c r="P1133" s="4"/>
    </row>
    <row r="1134" spans="16:16">
      <c r="P1134" s="4"/>
    </row>
    <row r="1135" spans="16:16">
      <c r="P1135" s="4"/>
    </row>
    <row r="1136" spans="16:16">
      <c r="P1136" s="4"/>
    </row>
    <row r="1137" spans="16:16">
      <c r="P1137" s="4"/>
    </row>
    <row r="1138" spans="16:16">
      <c r="P1138" s="4"/>
    </row>
    <row r="1139" spans="16:16">
      <c r="P1139" s="4"/>
    </row>
    <row r="1140" spans="16:16">
      <c r="P1140" s="4"/>
    </row>
    <row r="1141" spans="16:16">
      <c r="P1141" s="4"/>
    </row>
    <row r="1142" spans="16:16">
      <c r="P1142" s="4"/>
    </row>
    <row r="1143" spans="16:16">
      <c r="P1143" s="4"/>
    </row>
    <row r="1144" spans="16:16">
      <c r="P1144" s="4"/>
    </row>
    <row r="1145" spans="16:16">
      <c r="P1145" s="4"/>
    </row>
    <row r="1146" spans="16:16">
      <c r="P1146" s="4"/>
    </row>
    <row r="1147" spans="16:16">
      <c r="P1147" s="4"/>
    </row>
    <row r="1148" spans="16:16">
      <c r="P1148" s="4"/>
    </row>
    <row r="1149" spans="16:16">
      <c r="P1149" s="4"/>
    </row>
    <row r="1150" spans="16:16">
      <c r="P1150" s="4"/>
    </row>
    <row r="1151" spans="16:16">
      <c r="P1151" s="4"/>
    </row>
    <row r="1152" spans="16:16">
      <c r="P1152" s="4"/>
    </row>
    <row r="1153" spans="16:16">
      <c r="P1153" s="4"/>
    </row>
    <row r="1154" spans="16:16">
      <c r="P1154" s="4"/>
    </row>
    <row r="1155" spans="16:16">
      <c r="P1155" s="4"/>
    </row>
    <row r="1156" spans="16:16">
      <c r="P1156" s="4"/>
    </row>
    <row r="1157" spans="16:16">
      <c r="P1157" s="4"/>
    </row>
    <row r="1158" spans="16:16">
      <c r="P1158" s="4"/>
    </row>
    <row r="1159" spans="16:16">
      <c r="P1159" s="4"/>
    </row>
    <row r="1160" spans="16:16">
      <c r="P1160" s="4"/>
    </row>
    <row r="1161" spans="16:16">
      <c r="P1161" s="4"/>
    </row>
  </sheetData>
  <mergeCells count="90">
    <mergeCell ref="O6:O10"/>
    <mergeCell ref="M5:M10"/>
    <mergeCell ref="N5:O5"/>
    <mergeCell ref="L5:L11"/>
    <mergeCell ref="N6:N10"/>
    <mergeCell ref="B5:B10"/>
    <mergeCell ref="C5:E5"/>
    <mergeCell ref="F5:H5"/>
    <mergeCell ref="I5:K5"/>
    <mergeCell ref="G6:G10"/>
    <mergeCell ref="H6:H10"/>
    <mergeCell ref="I6:I10"/>
    <mergeCell ref="J6:J10"/>
    <mergeCell ref="C6:C10"/>
    <mergeCell ref="D6:D10"/>
    <mergeCell ref="E6:E10"/>
    <mergeCell ref="F6:F10"/>
    <mergeCell ref="K6:K11"/>
    <mergeCell ref="Q5:Q10"/>
    <mergeCell ref="R5:T5"/>
    <mergeCell ref="U5:W5"/>
    <mergeCell ref="X5:Z5"/>
    <mergeCell ref="AA5:AA11"/>
    <mergeCell ref="AB5:AB10"/>
    <mergeCell ref="AC5:AD5"/>
    <mergeCell ref="R6:R10"/>
    <mergeCell ref="S6:S10"/>
    <mergeCell ref="T6:T10"/>
    <mergeCell ref="U6:U10"/>
    <mergeCell ref="V6:V10"/>
    <mergeCell ref="W6:W10"/>
    <mergeCell ref="X6:X10"/>
    <mergeCell ref="Y6:Y10"/>
    <mergeCell ref="Z6:Z11"/>
    <mergeCell ref="AC6:AC10"/>
    <mergeCell ref="AD6:AD10"/>
    <mergeCell ref="AF5:AF10"/>
    <mergeCell ref="AG5:AI5"/>
    <mergeCell ref="AJ5:AL5"/>
    <mergeCell ref="AM5:AO5"/>
    <mergeCell ref="AP5:AP11"/>
    <mergeCell ref="AQ5:AQ10"/>
    <mergeCell ref="AR5:AS5"/>
    <mergeCell ref="AG6:AG10"/>
    <mergeCell ref="AH6:AH10"/>
    <mergeCell ref="AI6:AI10"/>
    <mergeCell ref="AJ6:AJ10"/>
    <mergeCell ref="AK6:AK10"/>
    <mergeCell ref="AL6:AL10"/>
    <mergeCell ref="AM6:AM10"/>
    <mergeCell ref="AN6:AN10"/>
    <mergeCell ref="AO6:AO11"/>
    <mergeCell ref="AR6:AR10"/>
    <mergeCell ref="AS6:AS10"/>
    <mergeCell ref="B56:B61"/>
    <mergeCell ref="C56:E56"/>
    <mergeCell ref="F56:H56"/>
    <mergeCell ref="I56:K56"/>
    <mergeCell ref="L56:L62"/>
    <mergeCell ref="M56:M61"/>
    <mergeCell ref="N56:O56"/>
    <mergeCell ref="C57:C61"/>
    <mergeCell ref="D57:D61"/>
    <mergeCell ref="E57:E61"/>
    <mergeCell ref="F57:F61"/>
    <mergeCell ref="G57:G61"/>
    <mergeCell ref="H57:H61"/>
    <mergeCell ref="I57:I61"/>
    <mergeCell ref="J57:J61"/>
    <mergeCell ref="K57:K62"/>
    <mergeCell ref="N57:N61"/>
    <mergeCell ref="O57:O61"/>
    <mergeCell ref="B94:B99"/>
    <mergeCell ref="C94:E94"/>
    <mergeCell ref="F94:H94"/>
    <mergeCell ref="I94:K94"/>
    <mergeCell ref="L94:L100"/>
    <mergeCell ref="M94:M99"/>
    <mergeCell ref="N94:O94"/>
    <mergeCell ref="C95:C99"/>
    <mergeCell ref="D95:D99"/>
    <mergeCell ref="E95:E99"/>
    <mergeCell ref="F95:F99"/>
    <mergeCell ref="G95:G99"/>
    <mergeCell ref="H95:H99"/>
    <mergeCell ref="I95:I99"/>
    <mergeCell ref="J95:J99"/>
    <mergeCell ref="K95:K100"/>
    <mergeCell ref="N95:N99"/>
    <mergeCell ref="O95:O99"/>
  </mergeCells>
  <phoneticPr fontId="0" type="noConversion"/>
  <hyperlinks>
    <hyperlink ref="E52" r:id="rId1"/>
  </hyperlinks>
  <pageMargins left="0.98425196850393704" right="0.98425196850393704" top="1.5748031496062993" bottom="0.78740157480314965" header="3.937007874015748E-2" footer="0"/>
  <pageSetup orientation="portrait" cellComments="asDisplayed" r:id="rId2"/>
  <headerFooter alignWithMargins="0"/>
  <ignoredErrors>
    <ignoredError sqref="I13:I32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P475</vt:lpstr>
      <vt:lpstr>'P475'!Área_de_impresión</vt:lpstr>
      <vt:lpstr>'P475'!Print_Area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2016-08-10T21:35:39Z</cp:lastPrinted>
  <dcterms:created xsi:type="dcterms:W3CDTF">2000-12-12T17:17:16Z</dcterms:created>
  <dcterms:modified xsi:type="dcterms:W3CDTF">2016-08-10T21:38:52Z</dcterms:modified>
</cp:coreProperties>
</file>