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ela_jimenez\Documents\3.-INFORME DE GOBIERNO\CUARTO INFORME DE GOBIERNO-2016\ESTADÍSTICO\VERSIÓN FINAL (22-AGOSTO-16)\EXCEL\"/>
    </mc:Choice>
  </mc:AlternateContent>
  <bookViews>
    <workbookView xWindow="240" yWindow="375" windowWidth="4560" windowHeight="3810" tabRatio="850"/>
  </bookViews>
  <sheets>
    <sheet name="M4_509A" sheetId="479" r:id="rId1"/>
  </sheets>
  <definedNames>
    <definedName name="_Fill" hidden="1">#REF!</definedName>
    <definedName name="A_impresión_IM">#REF!</definedName>
    <definedName name="_xlnm.Print_Area" localSheetId="0">M4_509A!$A$2:$H$36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C11" i="479" l="1"/>
  <c r="C12" i="479"/>
  <c r="C13" i="479"/>
  <c r="C14" i="479"/>
  <c r="C15" i="479"/>
  <c r="C16" i="479"/>
  <c r="C17" i="479"/>
  <c r="C18" i="479"/>
  <c r="C19" i="479"/>
  <c r="C20" i="479"/>
  <c r="C21" i="479"/>
  <c r="C22" i="479"/>
  <c r="C23" i="479"/>
  <c r="C24" i="479"/>
  <c r="C25" i="479"/>
  <c r="C26" i="479"/>
  <c r="C28" i="479"/>
  <c r="C10" i="479"/>
</calcChain>
</file>

<file path=xl/sharedStrings.xml><?xml version="1.0" encoding="utf-8"?>
<sst xmlns="http://schemas.openxmlformats.org/spreadsheetml/2006/main" count="17" uniqueCount="17">
  <si>
    <t>Año</t>
  </si>
  <si>
    <t>Inscripciones en el Registro Público de Derechos de Agua</t>
  </si>
  <si>
    <t>(Millones de metros cúbicos/cuadrados)</t>
  </si>
  <si>
    <t>Títulos otorgados</t>
  </si>
  <si>
    <t>Superficiales</t>
  </si>
  <si>
    <t>Subterráneas</t>
  </si>
  <si>
    <t xml:space="preserve">Fuente: Secretaría de Medio Ambiente y Recursos Naturales. Comisión Nacional del Agua. </t>
  </si>
  <si>
    <t>www.cna.gob.mx</t>
  </si>
  <si>
    <t xml:space="preserve">1/ Las cifras se refieren al volumen de agua concesionado, de descarga o porción de terreno derivado de los títulos inscritos;  así como al volumen de extracción de materiales pétreos. </t>
  </si>
  <si>
    <t>2/ A partir del año 2010 se reportan las inscripciones consolidadas de los sistemas: Registro Público de Derechos del Agua (REPDA) y Sistema Integral de Administración del Agua (SIAA).</t>
  </si>
  <si>
    <r>
      <t>Volumen concesionado de aguas nacionales</t>
    </r>
    <r>
      <rPr>
        <b/>
        <vertAlign val="superscript"/>
        <sz val="7"/>
        <rFont val="Soberana Sans Light"/>
        <family val="3"/>
      </rPr>
      <t>1/</t>
    </r>
  </si>
  <si>
    <r>
      <t>Ocupación de zona federal</t>
    </r>
    <r>
      <rPr>
        <b/>
        <vertAlign val="superscript"/>
        <sz val="7"/>
        <rFont val="Soberana Sans Light"/>
        <family val="3"/>
      </rPr>
      <t>1/</t>
    </r>
  </si>
  <si>
    <r>
      <t>Extracción de materiales</t>
    </r>
    <r>
      <rPr>
        <b/>
        <vertAlign val="superscript"/>
        <sz val="7"/>
        <rFont val="Soberana Sans Light"/>
        <family val="3"/>
      </rPr>
      <t>1/</t>
    </r>
  </si>
  <si>
    <r>
      <t xml:space="preserve">2010 </t>
    </r>
    <r>
      <rPr>
        <vertAlign val="superscript"/>
        <sz val="7"/>
        <rFont val="Soberana Sans Light"/>
        <family val="3"/>
      </rPr>
      <t>2/</t>
    </r>
  </si>
  <si>
    <r>
      <t xml:space="preserve">2016 </t>
    </r>
    <r>
      <rPr>
        <vertAlign val="superscript"/>
        <sz val="7"/>
        <rFont val="Soberana Sans Light"/>
        <family val="3"/>
      </rPr>
      <t>p/</t>
    </r>
  </si>
  <si>
    <r>
      <t xml:space="preserve">Descargas de aguas residuales </t>
    </r>
    <r>
      <rPr>
        <b/>
        <vertAlign val="superscript"/>
        <sz val="7"/>
        <rFont val="Soberana Sans Light"/>
        <family val="3"/>
      </rPr>
      <t>1/</t>
    </r>
  </si>
  <si>
    <t>p/ Cifras a junio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</si>
</sst>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#,##0_____);\-\ #,##0_____)"/>
    <numFmt numFmtId="166" formatCode="#,##0_________);\-\ #,##0_________)"/>
    <numFmt numFmtId="167" formatCode="#,##0___________);\-\ #,##0___________)"/>
    <numFmt numFmtId="168" formatCode="#\ ##0"/>
    <numFmt numFmtId="169" formatCode="General_)"/>
    <numFmt numFmtId="170" formatCode="0.0"/>
    <numFmt numFmtId="171" formatCode="#\ ##0.0___;"/>
    <numFmt numFmtId="172" formatCode="###\ ##0.0___;"/>
  </numFmts>
  <fonts count="19" x14ac:knownFonts="1">
    <font>
      <sz val="10"/>
      <name val="Arial"/>
    </font>
    <font>
      <sz val="6"/>
      <name val="Arial"/>
      <family val="2"/>
    </font>
    <font>
      <b/>
      <i/>
      <sz val="9"/>
      <name val="Soberana Sans Light"/>
      <family val="3"/>
    </font>
    <font>
      <i/>
      <sz val="7"/>
      <name val="Soberana Sans Light"/>
      <family val="3"/>
    </font>
    <font>
      <sz val="6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u/>
      <sz val="5.5"/>
      <name val="Soberana Sans Light"/>
      <family val="3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5"/>
      <name val="Arial"/>
      <family val="2"/>
    </font>
    <font>
      <sz val="7"/>
      <name val="Soberana Sans Light"/>
      <family val="3"/>
    </font>
    <font>
      <b/>
      <sz val="6"/>
      <name val="Soberana Sans Light"/>
      <family val="3"/>
    </font>
    <font>
      <b/>
      <sz val="5"/>
      <name val="Soberana Sans Light"/>
      <family val="3"/>
    </font>
    <font>
      <b/>
      <vertAlign val="superscript"/>
      <sz val="7"/>
      <name val="Soberana Sans Light"/>
      <family val="3"/>
    </font>
    <font>
      <vertAlign val="superscript"/>
      <sz val="7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169" fontId="11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/>
    <xf numFmtId="0" fontId="4" fillId="3" borderId="4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Fill="1" applyBorder="1"/>
    <xf numFmtId="0" fontId="6" fillId="0" borderId="0" xfId="0" applyFont="1"/>
    <xf numFmtId="0" fontId="6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/>
    <xf numFmtId="167" fontId="4" fillId="0" borderId="4" xfId="0" applyNumberFormat="1" applyFont="1" applyFill="1" applyBorder="1" applyAlignment="1"/>
    <xf numFmtId="166" fontId="4" fillId="0" borderId="4" xfId="0" applyNumberFormat="1" applyFont="1" applyFill="1" applyBorder="1" applyAlignment="1"/>
    <xf numFmtId="3" fontId="7" fillId="2" borderId="3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/>
    <xf numFmtId="0" fontId="0" fillId="0" borderId="0" xfId="0" applyBorder="1"/>
    <xf numFmtId="0" fontId="6" fillId="0" borderId="0" xfId="0" applyFont="1" applyAlignment="1">
      <alignment wrapText="1"/>
    </xf>
    <xf numFmtId="0" fontId="6" fillId="0" borderId="0" xfId="0" applyFont="1" applyFill="1" applyAlignment="1"/>
    <xf numFmtId="168" fontId="7" fillId="2" borderId="3" xfId="0" applyNumberFormat="1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0" fillId="0" borderId="0" xfId="0" applyFill="1"/>
    <xf numFmtId="0" fontId="10" fillId="0" borderId="0" xfId="0" applyFont="1" applyFill="1" applyAlignment="1">
      <alignment horizontal="left" vertical="center"/>
    </xf>
    <xf numFmtId="169" fontId="12" fillId="0" borderId="0" xfId="2" applyFont="1" applyFill="1" applyBorder="1" applyAlignment="1">
      <alignment horizontal="left" vertical="center"/>
    </xf>
    <xf numFmtId="170" fontId="13" fillId="0" borderId="0" xfId="0" applyNumberFormat="1" applyFont="1" applyFill="1" applyAlignment="1">
      <alignment vertical="justify"/>
    </xf>
    <xf numFmtId="0" fontId="8" fillId="0" borderId="0" xfId="1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 vertical="center"/>
    </xf>
    <xf numFmtId="171" fontId="16" fillId="0" borderId="3" xfId="0" applyNumberFormat="1" applyFont="1" applyFill="1" applyBorder="1" applyAlignment="1">
      <alignment horizontal="right" wrapText="1" indent="1"/>
    </xf>
    <xf numFmtId="171" fontId="7" fillId="0" borderId="3" xfId="0" applyNumberFormat="1" applyFont="1" applyFill="1" applyBorder="1" applyAlignment="1">
      <alignment horizontal="right" wrapText="1" indent="1"/>
    </xf>
    <xf numFmtId="171" fontId="16" fillId="0" borderId="3" xfId="0" applyNumberFormat="1" applyFont="1" applyFill="1" applyBorder="1" applyAlignment="1" applyProtection="1">
      <alignment horizontal="right" wrapText="1" indent="1"/>
    </xf>
    <xf numFmtId="170" fontId="16" fillId="0" borderId="3" xfId="0" applyNumberFormat="1" applyFont="1" applyFill="1" applyBorder="1" applyAlignment="1" applyProtection="1">
      <alignment horizontal="right" wrapText="1" indent="1"/>
    </xf>
    <xf numFmtId="170" fontId="16" fillId="2" borderId="3" xfId="0" applyNumberFormat="1" applyFont="1" applyFill="1" applyBorder="1" applyAlignment="1">
      <alignment horizontal="right" vertical="center" indent="1"/>
    </xf>
    <xf numFmtId="3" fontId="7" fillId="2" borderId="3" xfId="0" applyNumberFormat="1" applyFont="1" applyFill="1" applyBorder="1" applyAlignment="1">
      <alignment horizontal="right" vertical="center" indent="1"/>
    </xf>
    <xf numFmtId="168" fontId="7" fillId="2" borderId="3" xfId="0" applyNumberFormat="1" applyFont="1" applyFill="1" applyBorder="1" applyAlignment="1">
      <alignment horizontal="right" vertical="center" indent="1"/>
    </xf>
    <xf numFmtId="172" fontId="16" fillId="0" borderId="3" xfId="0" applyNumberFormat="1" applyFont="1" applyFill="1" applyBorder="1" applyAlignment="1">
      <alignment horizontal="right" wrapText="1" indent="1"/>
    </xf>
    <xf numFmtId="172" fontId="7" fillId="0" borderId="3" xfId="0" applyNumberFormat="1" applyFont="1" applyFill="1" applyBorder="1" applyAlignment="1">
      <alignment horizontal="right" wrapText="1" indent="1"/>
    </xf>
    <xf numFmtId="170" fontId="16" fillId="0" borderId="3" xfId="0" applyNumberFormat="1" applyFont="1" applyFill="1" applyBorder="1" applyAlignment="1">
      <alignment horizontal="right" vertical="center" indent="1"/>
    </xf>
    <xf numFmtId="0" fontId="6" fillId="0" borderId="0" xfId="0" applyFont="1" applyFill="1" applyAlignment="1">
      <alignment horizontal="left" vertical="center"/>
    </xf>
    <xf numFmtId="0" fontId="8" fillId="0" borderId="0" xfId="1" applyFont="1" applyAlignment="1" applyProtection="1">
      <alignment horizontal="right"/>
    </xf>
    <xf numFmtId="0" fontId="6" fillId="0" borderId="0" xfId="0" applyFont="1" applyFill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</cellXfs>
  <cellStyles count="3">
    <cellStyle name="Hipervínculo" xfId="1" builtinId="8"/>
    <cellStyle name="Normal" xfId="0" builtinId="0"/>
    <cellStyle name="Normal_e2000m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n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tabSelected="1" topLeftCell="A7" zoomScale="190" zoomScaleNormal="190" zoomScaleSheetLayoutView="170" workbookViewId="0">
      <selection activeCell="A32" sqref="A32:H32"/>
    </sheetView>
  </sheetViews>
  <sheetFormatPr baseColWidth="10" defaultRowHeight="12.75" x14ac:dyDescent="0.2"/>
  <cols>
    <col min="1" max="1" width="7.140625" style="1" customWidth="1"/>
    <col min="2" max="2" width="9.42578125" customWidth="1"/>
    <col min="3" max="3" width="13" customWidth="1"/>
    <col min="4" max="4" width="9.85546875" customWidth="1"/>
    <col min="5" max="5" width="10.85546875" customWidth="1"/>
    <col min="6" max="6" width="11.28515625" customWidth="1"/>
    <col min="7" max="7" width="10.28515625" customWidth="1"/>
    <col min="8" max="8" width="12.85546875" customWidth="1"/>
    <col min="9" max="9" width="8.5703125" customWidth="1"/>
  </cols>
  <sheetData>
    <row r="1" spans="1:13" ht="21" customHeight="1" x14ac:dyDescent="0.2"/>
    <row r="2" spans="1:13" ht="12" customHeight="1" x14ac:dyDescent="0.2">
      <c r="A2" s="33" t="s">
        <v>1</v>
      </c>
    </row>
    <row r="3" spans="1:13" ht="10.5" customHeight="1" x14ac:dyDescent="0.2">
      <c r="A3" s="34" t="s">
        <v>2</v>
      </c>
    </row>
    <row r="4" spans="1:13" ht="3" customHeight="1" x14ac:dyDescent="0.2">
      <c r="A4" s="2"/>
      <c r="B4" s="3"/>
      <c r="C4" s="3"/>
      <c r="D4" s="3"/>
      <c r="E4" s="3"/>
      <c r="F4" s="3"/>
      <c r="G4" s="3"/>
      <c r="H4" s="3"/>
      <c r="I4" s="3"/>
    </row>
    <row r="5" spans="1:13" ht="19.5" customHeight="1" x14ac:dyDescent="0.2">
      <c r="A5" s="59" t="s">
        <v>0</v>
      </c>
      <c r="B5" s="60" t="s">
        <v>3</v>
      </c>
      <c r="C5" s="49" t="s">
        <v>10</v>
      </c>
      <c r="D5" s="52" t="s">
        <v>4</v>
      </c>
      <c r="E5" s="55" t="s">
        <v>5</v>
      </c>
      <c r="F5" s="49" t="s">
        <v>15</v>
      </c>
      <c r="G5" s="49" t="s">
        <v>11</v>
      </c>
      <c r="H5" s="49" t="s">
        <v>12</v>
      </c>
      <c r="I5" s="4"/>
    </row>
    <row r="6" spans="1:13" x14ac:dyDescent="0.2">
      <c r="A6" s="59"/>
      <c r="B6" s="60"/>
      <c r="C6" s="56"/>
      <c r="D6" s="53"/>
      <c r="E6" s="56"/>
      <c r="F6" s="50"/>
      <c r="G6" s="50"/>
      <c r="H6" s="50"/>
      <c r="I6" s="5"/>
    </row>
    <row r="7" spans="1:13" ht="9" customHeight="1" x14ac:dyDescent="0.2">
      <c r="A7" s="59"/>
      <c r="B7" s="60"/>
      <c r="C7" s="57"/>
      <c r="D7" s="54"/>
      <c r="E7" s="57"/>
      <c r="F7" s="51"/>
      <c r="G7" s="51"/>
      <c r="H7" s="51"/>
      <c r="I7" s="5"/>
    </row>
    <row r="8" spans="1:13" ht="1.5" customHeight="1" x14ac:dyDescent="0.2">
      <c r="A8" s="24"/>
      <c r="B8" s="12"/>
      <c r="C8" s="12"/>
      <c r="D8" s="13"/>
      <c r="E8" s="13"/>
      <c r="F8" s="13"/>
      <c r="G8" s="14"/>
      <c r="H8" s="14"/>
      <c r="I8" s="4"/>
    </row>
    <row r="9" spans="1:13" ht="2.25" customHeight="1" x14ac:dyDescent="0.2">
      <c r="A9" s="25"/>
      <c r="B9" s="18"/>
      <c r="C9" s="18"/>
      <c r="D9" s="18"/>
      <c r="E9" s="18"/>
      <c r="F9" s="18"/>
      <c r="G9" s="23"/>
      <c r="H9" s="18"/>
      <c r="I9" s="4"/>
    </row>
    <row r="10" spans="1:13" ht="9.75" customHeight="1" x14ac:dyDescent="0.2">
      <c r="A10" s="25">
        <v>2000</v>
      </c>
      <c r="B10" s="35">
        <v>42563</v>
      </c>
      <c r="C10" s="35">
        <f>+E10+D10</f>
        <v>27771.3</v>
      </c>
      <c r="D10" s="36">
        <v>23575.3</v>
      </c>
      <c r="E10" s="36">
        <v>4196</v>
      </c>
      <c r="F10" s="37">
        <v>1328.3</v>
      </c>
      <c r="G10" s="37">
        <v>129.9</v>
      </c>
      <c r="H10" s="38">
        <v>17.600000000000001</v>
      </c>
      <c r="I10" s="6"/>
      <c r="L10" s="19"/>
      <c r="M10" s="20"/>
    </row>
    <row r="11" spans="1:13" ht="9.75" customHeight="1" x14ac:dyDescent="0.2">
      <c r="A11" s="25">
        <v>2001</v>
      </c>
      <c r="B11" s="35">
        <v>16151</v>
      </c>
      <c r="C11" s="35">
        <f t="shared" ref="C11:C28" si="0">+E11+D11</f>
        <v>8842.6999999999989</v>
      </c>
      <c r="D11" s="36">
        <v>7631.9</v>
      </c>
      <c r="E11" s="36">
        <v>1210.8</v>
      </c>
      <c r="F11" s="37">
        <v>1263</v>
      </c>
      <c r="G11" s="37">
        <v>47.9</v>
      </c>
      <c r="H11" s="38">
        <v>22.3</v>
      </c>
      <c r="I11" s="6"/>
      <c r="L11" s="19"/>
      <c r="M11" s="20"/>
    </row>
    <row r="12" spans="1:13" ht="9.75" customHeight="1" x14ac:dyDescent="0.2">
      <c r="A12" s="25">
        <v>2002</v>
      </c>
      <c r="B12" s="35">
        <v>9731</v>
      </c>
      <c r="C12" s="35">
        <f t="shared" si="0"/>
        <v>1481.4</v>
      </c>
      <c r="D12" s="36">
        <v>896.3</v>
      </c>
      <c r="E12" s="36">
        <v>585.1</v>
      </c>
      <c r="F12" s="37">
        <v>771.9</v>
      </c>
      <c r="G12" s="37">
        <v>69.8</v>
      </c>
      <c r="H12" s="38">
        <v>8.9</v>
      </c>
      <c r="I12" s="6"/>
      <c r="L12" s="19"/>
      <c r="M12" s="20"/>
    </row>
    <row r="13" spans="1:13" ht="9.75" customHeight="1" x14ac:dyDescent="0.2">
      <c r="A13" s="25">
        <v>2003</v>
      </c>
      <c r="B13" s="35">
        <v>11634</v>
      </c>
      <c r="C13" s="35">
        <f t="shared" si="0"/>
        <v>6651.6</v>
      </c>
      <c r="D13" s="36">
        <v>5551.3</v>
      </c>
      <c r="E13" s="36">
        <v>1100.3</v>
      </c>
      <c r="F13" s="37">
        <v>1309.7</v>
      </c>
      <c r="G13" s="37">
        <v>72.5</v>
      </c>
      <c r="H13" s="39">
        <v>28</v>
      </c>
      <c r="I13" s="6"/>
      <c r="L13" s="19"/>
      <c r="M13" s="20"/>
    </row>
    <row r="14" spans="1:13" ht="9.75" customHeight="1" x14ac:dyDescent="0.2">
      <c r="A14" s="25">
        <v>2004</v>
      </c>
      <c r="B14" s="35">
        <v>9103</v>
      </c>
      <c r="C14" s="35">
        <f t="shared" si="0"/>
        <v>1621.6</v>
      </c>
      <c r="D14" s="36">
        <v>1078.8</v>
      </c>
      <c r="E14" s="36">
        <v>542.79999999999995</v>
      </c>
      <c r="F14" s="37">
        <v>486</v>
      </c>
      <c r="G14" s="37">
        <v>42.8</v>
      </c>
      <c r="H14" s="39">
        <v>26.9</v>
      </c>
      <c r="I14" s="6"/>
    </row>
    <row r="15" spans="1:13" ht="2.25" customHeight="1" x14ac:dyDescent="0.2">
      <c r="A15" s="25"/>
      <c r="B15" s="40"/>
      <c r="C15" s="35">
        <f t="shared" si="0"/>
        <v>0</v>
      </c>
      <c r="D15" s="40"/>
      <c r="E15" s="40"/>
      <c r="F15" s="40"/>
      <c r="G15" s="41"/>
      <c r="H15" s="39"/>
      <c r="I15" s="6"/>
    </row>
    <row r="16" spans="1:13" ht="9.75" customHeight="1" x14ac:dyDescent="0.2">
      <c r="A16" s="25">
        <v>2005</v>
      </c>
      <c r="B16" s="35">
        <v>7151</v>
      </c>
      <c r="C16" s="35">
        <f t="shared" si="0"/>
        <v>11721</v>
      </c>
      <c r="D16" s="36">
        <v>11035.3</v>
      </c>
      <c r="E16" s="36">
        <v>685.7</v>
      </c>
      <c r="F16" s="37">
        <v>910.5</v>
      </c>
      <c r="G16" s="37">
        <v>40.799999999999997</v>
      </c>
      <c r="H16" s="39">
        <v>9.1999999999999993</v>
      </c>
      <c r="I16" s="6"/>
    </row>
    <row r="17" spans="1:9" ht="9.75" customHeight="1" x14ac:dyDescent="0.2">
      <c r="A17" s="25">
        <v>2006</v>
      </c>
      <c r="B17" s="35">
        <v>8188</v>
      </c>
      <c r="C17" s="35">
        <f t="shared" si="0"/>
        <v>1458.6</v>
      </c>
      <c r="D17" s="36">
        <v>613.70000000000005</v>
      </c>
      <c r="E17" s="36">
        <v>844.9</v>
      </c>
      <c r="F17" s="37">
        <v>908.4</v>
      </c>
      <c r="G17" s="37">
        <v>142</v>
      </c>
      <c r="H17" s="39">
        <v>9.6999999999999993</v>
      </c>
      <c r="I17" s="6"/>
    </row>
    <row r="18" spans="1:9" ht="9.75" customHeight="1" x14ac:dyDescent="0.2">
      <c r="A18" s="25">
        <v>2007</v>
      </c>
      <c r="B18" s="35">
        <v>8517</v>
      </c>
      <c r="C18" s="35">
        <f t="shared" si="0"/>
        <v>4457.7</v>
      </c>
      <c r="D18" s="36">
        <v>3756.5</v>
      </c>
      <c r="E18" s="36">
        <v>701.2</v>
      </c>
      <c r="F18" s="37">
        <v>659.6</v>
      </c>
      <c r="G18" s="37">
        <v>62</v>
      </c>
      <c r="H18" s="39">
        <v>22.6</v>
      </c>
      <c r="I18" s="6"/>
    </row>
    <row r="19" spans="1:9" ht="9.75" customHeight="1" x14ac:dyDescent="0.2">
      <c r="A19" s="25">
        <v>2008</v>
      </c>
      <c r="B19" s="35">
        <v>12202</v>
      </c>
      <c r="C19" s="35">
        <f t="shared" si="0"/>
        <v>5136.1000000000004</v>
      </c>
      <c r="D19" s="36">
        <v>4168.8</v>
      </c>
      <c r="E19" s="36">
        <v>967.3</v>
      </c>
      <c r="F19" s="37">
        <v>609.70000000000005</v>
      </c>
      <c r="G19" s="37">
        <v>95.6</v>
      </c>
      <c r="H19" s="39">
        <v>24.9</v>
      </c>
      <c r="I19" s="6"/>
    </row>
    <row r="20" spans="1:9" ht="9.75" customHeight="1" x14ac:dyDescent="0.2">
      <c r="A20" s="25">
        <v>2009</v>
      </c>
      <c r="B20" s="35">
        <v>5913</v>
      </c>
      <c r="C20" s="35">
        <f t="shared" si="0"/>
        <v>838.09999999999991</v>
      </c>
      <c r="D20" s="36">
        <v>231.7</v>
      </c>
      <c r="E20" s="36">
        <v>606.4</v>
      </c>
      <c r="F20" s="37">
        <v>273.2</v>
      </c>
      <c r="G20" s="37">
        <v>20.2</v>
      </c>
      <c r="H20" s="39">
        <v>10.3</v>
      </c>
      <c r="I20" s="6"/>
    </row>
    <row r="21" spans="1:9" ht="2.25" customHeight="1" x14ac:dyDescent="0.2">
      <c r="A21" s="25"/>
      <c r="B21" s="40"/>
      <c r="C21" s="35">
        <f t="shared" si="0"/>
        <v>0</v>
      </c>
      <c r="D21" s="40"/>
      <c r="E21" s="40"/>
      <c r="F21" s="40"/>
      <c r="G21" s="41"/>
      <c r="H21" s="39"/>
      <c r="I21" s="6"/>
    </row>
    <row r="22" spans="1:9" ht="10.5" customHeight="1" x14ac:dyDescent="0.2">
      <c r="A22" s="48" t="s">
        <v>13</v>
      </c>
      <c r="B22" s="35">
        <v>6842</v>
      </c>
      <c r="C22" s="35">
        <f t="shared" si="0"/>
        <v>1057.7</v>
      </c>
      <c r="D22" s="36">
        <v>586.9</v>
      </c>
      <c r="E22" s="36">
        <v>470.8</v>
      </c>
      <c r="F22" s="37">
        <v>255.6</v>
      </c>
      <c r="G22" s="37">
        <v>20.5</v>
      </c>
      <c r="H22" s="39">
        <v>19.899999999999999</v>
      </c>
      <c r="I22" s="6"/>
    </row>
    <row r="23" spans="1:9" ht="9.75" customHeight="1" x14ac:dyDescent="0.2">
      <c r="A23" s="25">
        <v>2011</v>
      </c>
      <c r="B23" s="35">
        <v>13859</v>
      </c>
      <c r="C23" s="35">
        <f t="shared" si="0"/>
        <v>3299.4</v>
      </c>
      <c r="D23" s="36">
        <v>1884.5</v>
      </c>
      <c r="E23" s="36">
        <v>1414.9</v>
      </c>
      <c r="F23" s="37">
        <v>3236.6</v>
      </c>
      <c r="G23" s="37">
        <v>49</v>
      </c>
      <c r="H23" s="39">
        <v>39</v>
      </c>
      <c r="I23" s="6"/>
    </row>
    <row r="24" spans="1:9" ht="9.75" customHeight="1" x14ac:dyDescent="0.2">
      <c r="A24" s="25">
        <v>2012</v>
      </c>
      <c r="B24" s="35">
        <v>16566</v>
      </c>
      <c r="C24" s="35">
        <f t="shared" si="0"/>
        <v>3299.4</v>
      </c>
      <c r="D24" s="36">
        <v>1884.5</v>
      </c>
      <c r="E24" s="36">
        <v>1414.9</v>
      </c>
      <c r="F24" s="35">
        <v>3236.6</v>
      </c>
      <c r="G24" s="35">
        <v>49</v>
      </c>
      <c r="H24" s="39">
        <v>39</v>
      </c>
      <c r="I24" s="6"/>
    </row>
    <row r="25" spans="1:9" ht="9.75" customHeight="1" x14ac:dyDescent="0.2">
      <c r="A25" s="25">
        <v>2013</v>
      </c>
      <c r="B25" s="35">
        <v>12899</v>
      </c>
      <c r="C25" s="35">
        <f t="shared" si="0"/>
        <v>3849</v>
      </c>
      <c r="D25" s="36">
        <v>2143.6</v>
      </c>
      <c r="E25" s="36">
        <v>1705.4</v>
      </c>
      <c r="F25" s="35">
        <v>413.1</v>
      </c>
      <c r="G25" s="35">
        <v>62.2</v>
      </c>
      <c r="H25" s="39">
        <v>19.7</v>
      </c>
      <c r="I25" s="6"/>
    </row>
    <row r="26" spans="1:9" ht="9.75" customHeight="1" x14ac:dyDescent="0.2">
      <c r="A26" s="25">
        <v>2014</v>
      </c>
      <c r="B26" s="42">
        <v>10010</v>
      </c>
      <c r="C26" s="35">
        <f t="shared" si="0"/>
        <v>12629</v>
      </c>
      <c r="D26" s="43">
        <v>11921.8</v>
      </c>
      <c r="E26" s="43">
        <v>707.2</v>
      </c>
      <c r="F26" s="42">
        <v>290.89999999999998</v>
      </c>
      <c r="G26" s="42">
        <v>62.2</v>
      </c>
      <c r="H26" s="39">
        <v>36.4</v>
      </c>
      <c r="I26" s="6"/>
    </row>
    <row r="27" spans="1:9" ht="1.5" customHeight="1" x14ac:dyDescent="0.2">
      <c r="A27" s="25"/>
      <c r="B27" s="42"/>
      <c r="C27" s="35"/>
      <c r="D27" s="43"/>
      <c r="E27" s="43"/>
      <c r="F27" s="42"/>
      <c r="G27" s="42"/>
      <c r="H27" s="39"/>
      <c r="I27" s="6"/>
    </row>
    <row r="28" spans="1:9" ht="9.75" customHeight="1" x14ac:dyDescent="0.2">
      <c r="A28" s="25">
        <v>2015</v>
      </c>
      <c r="B28" s="42">
        <v>10523</v>
      </c>
      <c r="C28" s="35">
        <f t="shared" si="0"/>
        <v>1759.6999999999998</v>
      </c>
      <c r="D28" s="43">
        <v>1067.8</v>
      </c>
      <c r="E28" s="43">
        <v>691.9</v>
      </c>
      <c r="F28" s="42">
        <v>561.6</v>
      </c>
      <c r="G28" s="42">
        <v>34.1</v>
      </c>
      <c r="H28" s="44">
        <v>12.1</v>
      </c>
      <c r="I28" s="6"/>
    </row>
    <row r="29" spans="1:9" ht="9.75" customHeight="1" x14ac:dyDescent="0.2">
      <c r="A29" s="48" t="s">
        <v>14</v>
      </c>
      <c r="B29" s="42">
        <v>3459</v>
      </c>
      <c r="C29" s="35">
        <v>3461.3</v>
      </c>
      <c r="D29" s="43">
        <v>3228.8</v>
      </c>
      <c r="E29" s="43">
        <v>232.5</v>
      </c>
      <c r="F29" s="42">
        <v>127.4</v>
      </c>
      <c r="G29" s="42">
        <v>10.8</v>
      </c>
      <c r="H29" s="44">
        <v>2.8</v>
      </c>
      <c r="I29" s="6"/>
    </row>
    <row r="30" spans="1:9" ht="2.1" customHeight="1" x14ac:dyDescent="0.2">
      <c r="A30" s="7"/>
      <c r="B30" s="15"/>
      <c r="C30" s="15"/>
      <c r="D30" s="16"/>
      <c r="E30" s="16"/>
      <c r="F30" s="16"/>
      <c r="G30" s="17"/>
      <c r="H30" s="16"/>
      <c r="I30" s="8"/>
    </row>
    <row r="31" spans="1:9" ht="2.1" customHeight="1" x14ac:dyDescent="0.2">
      <c r="A31" s="5"/>
      <c r="B31" s="9"/>
      <c r="C31" s="9"/>
      <c r="D31" s="9"/>
      <c r="E31" s="9"/>
      <c r="F31" s="9"/>
      <c r="G31" s="9"/>
      <c r="H31" s="9"/>
      <c r="I31" s="8"/>
    </row>
    <row r="32" spans="1:9" ht="8.85" customHeight="1" x14ac:dyDescent="0.2">
      <c r="A32" s="58" t="s">
        <v>8</v>
      </c>
      <c r="B32" s="58"/>
      <c r="C32" s="58"/>
      <c r="D32" s="58"/>
      <c r="E32" s="58"/>
      <c r="F32" s="58"/>
      <c r="G32" s="58"/>
      <c r="H32" s="58"/>
      <c r="I32" s="10"/>
    </row>
    <row r="33" spans="1:9" ht="8.85" customHeight="1" x14ac:dyDescent="0.2">
      <c r="A33" s="47" t="s">
        <v>9</v>
      </c>
      <c r="B33" s="47"/>
      <c r="C33" s="47"/>
      <c r="D33" s="47"/>
      <c r="E33" s="47"/>
      <c r="F33" s="47"/>
      <c r="G33" s="47"/>
      <c r="H33" s="47"/>
      <c r="I33" s="10"/>
    </row>
    <row r="34" spans="1:9" ht="8.85" customHeight="1" x14ac:dyDescent="0.2">
      <c r="A34" s="58" t="s">
        <v>16</v>
      </c>
      <c r="B34" s="58"/>
      <c r="C34" s="58"/>
      <c r="D34" s="58"/>
      <c r="E34" s="58"/>
      <c r="F34" s="58"/>
      <c r="G34" s="58"/>
      <c r="H34" s="58"/>
      <c r="I34" s="21"/>
    </row>
    <row r="35" spans="1:9" ht="8.85" customHeight="1" x14ac:dyDescent="0.2">
      <c r="A35" s="58" t="s">
        <v>6</v>
      </c>
      <c r="B35" s="58"/>
      <c r="C35" s="58"/>
      <c r="D35" s="58"/>
      <c r="E35" s="58"/>
      <c r="F35" s="58"/>
      <c r="G35" s="58"/>
      <c r="H35" s="58"/>
      <c r="I35" s="21"/>
    </row>
    <row r="36" spans="1:9" ht="16.5" customHeight="1" x14ac:dyDescent="0.2">
      <c r="A36" s="32"/>
      <c r="B36" s="32"/>
      <c r="C36" s="32"/>
      <c r="D36" s="32"/>
      <c r="E36" s="32"/>
      <c r="F36" s="32"/>
      <c r="G36" s="32"/>
      <c r="H36" s="46" t="s">
        <v>7</v>
      </c>
      <c r="I36" s="21"/>
    </row>
    <row r="37" spans="1:9" ht="9.75" customHeight="1" x14ac:dyDescent="0.2">
      <c r="A37" s="61"/>
      <c r="B37" s="61"/>
      <c r="C37" s="61"/>
      <c r="D37" s="61"/>
      <c r="E37" s="61"/>
      <c r="F37" s="61"/>
      <c r="G37" s="61"/>
      <c r="H37" s="61"/>
      <c r="I37" s="21"/>
    </row>
    <row r="38" spans="1:9" ht="9.75" customHeight="1" x14ac:dyDescent="0.2">
      <c r="A38" s="58"/>
      <c r="B38" s="58"/>
      <c r="C38" s="58"/>
      <c r="D38" s="58"/>
      <c r="E38" s="58"/>
      <c r="F38" s="58"/>
      <c r="G38" s="58"/>
      <c r="H38" s="58"/>
      <c r="I38" s="21"/>
    </row>
    <row r="39" spans="1:9" ht="9.75" customHeight="1" x14ac:dyDescent="0.2">
      <c r="A39" s="58"/>
      <c r="B39" s="58"/>
      <c r="C39" s="58"/>
      <c r="D39" s="58"/>
      <c r="E39" s="58"/>
      <c r="F39" s="58"/>
      <c r="G39" s="58"/>
      <c r="H39" s="58"/>
      <c r="I39" s="21"/>
    </row>
    <row r="40" spans="1:9" ht="9.75" customHeight="1" x14ac:dyDescent="0.2">
      <c r="A40" s="58"/>
      <c r="B40" s="58"/>
      <c r="C40" s="58"/>
      <c r="D40" s="58"/>
      <c r="E40" s="58"/>
      <c r="F40" s="58"/>
      <c r="G40" s="58"/>
      <c r="H40" s="58"/>
      <c r="I40" s="21"/>
    </row>
    <row r="41" spans="1:9" ht="9" customHeight="1" x14ac:dyDescent="0.2">
      <c r="A41" s="45"/>
      <c r="B41" s="45"/>
      <c r="C41" s="45"/>
      <c r="D41" s="45"/>
      <c r="E41" s="45"/>
      <c r="F41" s="45"/>
      <c r="G41" s="45"/>
      <c r="H41" s="45"/>
      <c r="I41" s="22"/>
    </row>
    <row r="42" spans="1:9" ht="9.75" customHeight="1" x14ac:dyDescent="0.2">
      <c r="A42" s="45"/>
      <c r="B42" s="45"/>
      <c r="C42" s="45"/>
      <c r="D42" s="45"/>
      <c r="E42" s="45"/>
      <c r="F42" s="45"/>
      <c r="G42" s="45"/>
      <c r="H42" s="45"/>
      <c r="I42" s="22"/>
    </row>
    <row r="43" spans="1:9" ht="9.75" customHeight="1" x14ac:dyDescent="0.2">
      <c r="A43" s="58"/>
      <c r="B43" s="58"/>
      <c r="C43" s="58"/>
      <c r="D43" s="58"/>
      <c r="E43" s="58"/>
      <c r="F43" s="58"/>
      <c r="G43" s="58"/>
      <c r="H43" s="58"/>
      <c r="I43" s="10"/>
    </row>
    <row r="44" spans="1:9" ht="9.75" customHeight="1" x14ac:dyDescent="0.2">
      <c r="A44" s="11"/>
      <c r="B44" s="11"/>
      <c r="C44" s="11"/>
      <c r="D44" s="11"/>
      <c r="E44" s="11"/>
      <c r="F44" s="26"/>
      <c r="G44" s="26"/>
      <c r="H44" s="31"/>
      <c r="I44" s="10"/>
    </row>
    <row r="45" spans="1:9" x14ac:dyDescent="0.2">
      <c r="A45" s="28"/>
      <c r="B45" s="29"/>
      <c r="C45" s="29"/>
      <c r="D45" s="30"/>
      <c r="E45" s="27"/>
      <c r="F45" s="27"/>
      <c r="G45" s="27"/>
      <c r="H45" s="27"/>
    </row>
    <row r="46" spans="1:9" x14ac:dyDescent="0.2">
      <c r="A46" s="28"/>
      <c r="B46" s="29"/>
      <c r="C46" s="29"/>
      <c r="D46" s="30"/>
      <c r="E46" s="27"/>
      <c r="F46" s="27"/>
      <c r="G46" s="27"/>
      <c r="H46" s="27"/>
    </row>
  </sheetData>
  <mergeCells count="16">
    <mergeCell ref="A43:H43"/>
    <mergeCell ref="A40:H40"/>
    <mergeCell ref="A32:H32"/>
    <mergeCell ref="A34:H34"/>
    <mergeCell ref="A37:H37"/>
    <mergeCell ref="A38:H38"/>
    <mergeCell ref="A39:H39"/>
    <mergeCell ref="H5:H7"/>
    <mergeCell ref="D5:D7"/>
    <mergeCell ref="E5:E7"/>
    <mergeCell ref="A35:H35"/>
    <mergeCell ref="A5:A7"/>
    <mergeCell ref="C5:C7"/>
    <mergeCell ref="F5:F7"/>
    <mergeCell ref="G5:G7"/>
    <mergeCell ref="B5:B7"/>
  </mergeCells>
  <phoneticPr fontId="0" type="noConversion"/>
  <hyperlinks>
    <hyperlink ref="H36" r:id="rId1"/>
  </hyperlinks>
  <pageMargins left="0.98425196850393704" right="0.98425196850393704" top="1.5748031496062993" bottom="0.78740157480314965" header="0.39370078740157483" footer="0"/>
  <pageSetup paperSize="124" orientation="portrait" r:id="rId2"/>
  <headerFooter alignWithMargins="0">
    <oddFooter xml:space="preserve">&amp;R&amp;"Times New Roman,Negrita"&amp;12    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474BE4667659B4A9A0A28C9F4611B67" ma:contentTypeVersion="0" ma:contentTypeDescription="Crear nuevo documento." ma:contentTypeScope="" ma:versionID="d8799c37681a2d5fb097ff7403280f0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C95721-658C-40A7-836C-848E033E14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C753D61-35C3-4443-8705-9CBF6699C32E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6203B62-5AAC-4CD0-A710-624C931577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M4_509A</vt:lpstr>
      <vt:lpstr>M4_509A!Área_de_impresión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adela_jimenez</cp:lastModifiedBy>
  <cp:lastPrinted>2016-08-22T23:26:10Z</cp:lastPrinted>
  <dcterms:created xsi:type="dcterms:W3CDTF">2000-12-12T17:17:16Z</dcterms:created>
  <dcterms:modified xsi:type="dcterms:W3CDTF">2016-08-22T23:26:34Z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0x0101008474BE4667659B4A9A0A28C9F4611B67</vt:lpwstr>
  </property>
</Properties>
</file>