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CUARTO INFORME DE GOBIERNO-2016\ESTADÍSTICO\VERSIÓN FINAL (22-AGOSTO-16)\EXCEL\"/>
    </mc:Choice>
  </mc:AlternateContent>
  <bookViews>
    <workbookView xWindow="5745" yWindow="225" windowWidth="5760" windowHeight="11520" tabRatio="850"/>
  </bookViews>
  <sheets>
    <sheet name="M4_511B" sheetId="1" r:id="rId1"/>
  </sheets>
  <definedNames>
    <definedName name="_xlnm.Print_Area" localSheetId="0">M4_511B!$A$6:$G$43</definedName>
  </definedNames>
  <calcPr calcId="15251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2" i="1"/>
  <c r="E23" i="1"/>
  <c r="E24" i="1"/>
  <c r="E25" i="1"/>
  <c r="E26" i="1"/>
  <c r="E28" i="1"/>
  <c r="E29" i="1"/>
  <c r="E30" i="1"/>
  <c r="E31" i="1"/>
  <c r="E32" i="1"/>
  <c r="B16" i="1"/>
  <c r="B17" i="1"/>
  <c r="B18" i="1"/>
  <c r="B19" i="1"/>
  <c r="B20" i="1"/>
  <c r="B22" i="1"/>
  <c r="B23" i="1"/>
  <c r="B24" i="1"/>
  <c r="B25" i="1"/>
  <c r="B26" i="1"/>
  <c r="B28" i="1"/>
  <c r="B29" i="1"/>
  <c r="B30" i="1"/>
  <c r="B31" i="1"/>
  <c r="B32" i="1"/>
  <c r="E14" i="1"/>
  <c r="B14" i="1"/>
</calcChain>
</file>

<file path=xl/sharedStrings.xml><?xml version="1.0" encoding="utf-8"?>
<sst xmlns="http://schemas.openxmlformats.org/spreadsheetml/2006/main" count="15" uniqueCount="12">
  <si>
    <t>Año</t>
  </si>
  <si>
    <t>Fuente: Secretaría de Medio Ambiente y Recursos Naturales.</t>
  </si>
  <si>
    <t>http://www.semarnat.gob.mx/temas/gestionambiental/forestalsuelos/</t>
  </si>
  <si>
    <t>Manufacturas de celulosa y papel</t>
  </si>
  <si>
    <t>Saldo</t>
  </si>
  <si>
    <t>Exportaciones</t>
  </si>
  <si>
    <t>Importaciones</t>
  </si>
  <si>
    <t>Sector silvícola</t>
  </si>
  <si>
    <t>Balanza comercial de productos forestales</t>
  </si>
  <si>
    <t>(Millones de dólares)</t>
  </si>
  <si>
    <t>p/ Cifras resultado de una proyección estadística.</t>
  </si>
  <si>
    <r>
      <t xml:space="preserve">2016 </t>
    </r>
    <r>
      <rPr>
        <vertAlign val="superscript"/>
        <sz val="6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</si>
</sst>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___;\-\ #,##0____"/>
    <numFmt numFmtId="166" formatCode="#\ ##0"/>
    <numFmt numFmtId="167" formatCode="#\ ##0.0"/>
  </numFmts>
  <fonts count="2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i/>
      <sz val="7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4"/>
      <name val="Arial"/>
      <family val="2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vertAlign val="superscript"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8" fillId="0" borderId="0" xfId="0" quotePrefix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4" fillId="0" borderId="0" xfId="0" applyFont="1" applyFill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1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7" fillId="0" borderId="0" xfId="0" applyFont="1"/>
    <xf numFmtId="0" fontId="17" fillId="0" borderId="0" xfId="0" applyFont="1" applyFill="1"/>
    <xf numFmtId="0" fontId="17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6" fontId="17" fillId="0" borderId="0" xfId="0" applyNumberFormat="1" applyFont="1"/>
    <xf numFmtId="3" fontId="17" fillId="0" borderId="0" xfId="0" applyNumberFormat="1" applyFont="1"/>
    <xf numFmtId="0" fontId="19" fillId="0" borderId="0" xfId="1" applyFont="1" applyAlignment="1">
      <alignment horizontal="right"/>
    </xf>
    <xf numFmtId="0" fontId="14" fillId="3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167" fontId="16" fillId="0" borderId="3" xfId="0" applyNumberFormat="1" applyFont="1" applyFill="1" applyBorder="1" applyAlignment="1">
      <alignment horizontal="right" vertical="center" indent="1"/>
    </xf>
    <xf numFmtId="167" fontId="15" fillId="0" borderId="3" xfId="0" applyNumberFormat="1" applyFont="1" applyFill="1" applyBorder="1" applyAlignment="1">
      <alignment horizontal="right" vertical="center" indent="1"/>
    </xf>
    <xf numFmtId="165" fontId="15" fillId="0" borderId="3" xfId="0" applyNumberFormat="1" applyFont="1" applyFill="1" applyBorder="1" applyAlignment="1">
      <alignment horizontal="right" vertical="center" indent="1"/>
    </xf>
    <xf numFmtId="166" fontId="15" fillId="0" borderId="3" xfId="0" applyNumberFormat="1" applyFont="1" applyFill="1" applyBorder="1" applyAlignment="1">
      <alignment horizontal="right" vertical="center" indent="1"/>
    </xf>
    <xf numFmtId="167" fontId="16" fillId="0" borderId="4" xfId="0" applyNumberFormat="1" applyFont="1" applyFill="1" applyBorder="1" applyAlignment="1">
      <alignment horizontal="right" vertical="center" indent="1"/>
    </xf>
    <xf numFmtId="167" fontId="15" fillId="0" borderId="4" xfId="0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topLeftCell="A6" zoomScale="180" zoomScaleNormal="180" workbookViewId="0">
      <selection activeCell="A36" sqref="A36"/>
    </sheetView>
  </sheetViews>
  <sheetFormatPr baseColWidth="10" defaultColWidth="11.42578125" defaultRowHeight="12.75" x14ac:dyDescent="0.2"/>
  <cols>
    <col min="1" max="1" width="10.28515625" style="1" customWidth="1"/>
    <col min="2" max="7" width="9.85546875" customWidth="1"/>
    <col min="8" max="9" width="8.5703125" customWidth="1"/>
    <col min="10" max="10" width="8.42578125" customWidth="1"/>
    <col min="11" max="11" width="4.5703125" customWidth="1"/>
    <col min="12" max="12" width="5.7109375" customWidth="1"/>
    <col min="13" max="13" width="6.140625" customWidth="1"/>
    <col min="14" max="14" width="8.5703125" customWidth="1"/>
    <col min="15" max="15" width="11.85546875" customWidth="1"/>
  </cols>
  <sheetData>
    <row r="1" spans="1:18" ht="18" hidden="1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1.25" hidden="1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21" customHeight="1" x14ac:dyDescent="0.2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 ht="12" customHeight="1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0.5" customHeight="1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18" customHeight="1" x14ac:dyDescent="0.2">
      <c r="A6" s="42" t="s">
        <v>8</v>
      </c>
      <c r="B6" s="18"/>
      <c r="C6" s="18"/>
      <c r="D6" s="18"/>
      <c r="E6" s="18"/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8" ht="10.5" customHeight="1" x14ac:dyDescent="0.2">
      <c r="A7" s="43" t="s">
        <v>9</v>
      </c>
      <c r="B7" s="18"/>
      <c r="C7" s="18"/>
      <c r="D7" s="18"/>
      <c r="E7" s="18"/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8" s="12" customFormat="1" ht="2.4500000000000002" customHeight="1" x14ac:dyDescent="0.2">
      <c r="A8" s="19"/>
      <c r="B8" s="20"/>
      <c r="C8" s="20"/>
      <c r="D8" s="20"/>
      <c r="E8" s="20"/>
      <c r="F8" s="20"/>
      <c r="G8" s="20"/>
      <c r="H8" s="13"/>
      <c r="I8" s="14"/>
      <c r="J8" s="14"/>
    </row>
    <row r="9" spans="1:18" ht="15.75" customHeight="1" x14ac:dyDescent="0.2">
      <c r="A9" s="50" t="s">
        <v>0</v>
      </c>
      <c r="B9" s="53" t="s">
        <v>7</v>
      </c>
      <c r="C9" s="54"/>
      <c r="D9" s="55"/>
      <c r="E9" s="53" t="s">
        <v>3</v>
      </c>
      <c r="F9" s="54"/>
      <c r="G9" s="55"/>
      <c r="H9" s="9"/>
      <c r="I9" s="15"/>
      <c r="J9" s="15"/>
    </row>
    <row r="10" spans="1:18" ht="1.5" customHeight="1" x14ac:dyDescent="0.2">
      <c r="A10" s="50"/>
      <c r="B10" s="52" t="s">
        <v>4</v>
      </c>
      <c r="C10" s="51" t="s">
        <v>5</v>
      </c>
      <c r="D10" s="50" t="s">
        <v>6</v>
      </c>
      <c r="E10" s="52" t="s">
        <v>4</v>
      </c>
      <c r="F10" s="51" t="s">
        <v>5</v>
      </c>
      <c r="G10" s="50" t="s">
        <v>6</v>
      </c>
      <c r="H10" s="9"/>
      <c r="I10" s="15"/>
      <c r="J10" s="15"/>
    </row>
    <row r="11" spans="1:18" ht="11.1" customHeight="1" x14ac:dyDescent="0.2">
      <c r="A11" s="50"/>
      <c r="B11" s="52"/>
      <c r="C11" s="51"/>
      <c r="D11" s="50"/>
      <c r="E11" s="52"/>
      <c r="F11" s="51"/>
      <c r="G11" s="50"/>
      <c r="H11" s="8"/>
      <c r="I11" s="15"/>
      <c r="J11" s="15"/>
    </row>
    <row r="12" spans="1:18" ht="7.5" customHeight="1" x14ac:dyDescent="0.2">
      <c r="A12" s="50"/>
      <c r="B12" s="52"/>
      <c r="C12" s="51"/>
      <c r="D12" s="50"/>
      <c r="E12" s="52"/>
      <c r="F12" s="51"/>
      <c r="G12" s="50"/>
      <c r="H12" s="8"/>
      <c r="I12" s="15"/>
      <c r="J12" s="15"/>
    </row>
    <row r="13" spans="1:18" ht="2.4500000000000002" customHeight="1" x14ac:dyDescent="0.2">
      <c r="A13" s="34"/>
      <c r="B13" s="28"/>
      <c r="C13" s="29"/>
      <c r="D13" s="29"/>
      <c r="E13" s="30"/>
      <c r="F13" s="29"/>
      <c r="G13" s="29"/>
      <c r="H13" s="9"/>
      <c r="I13" s="15"/>
      <c r="J13" s="15"/>
    </row>
    <row r="14" spans="1:18" ht="9.75" customHeight="1" x14ac:dyDescent="0.2">
      <c r="A14" s="35">
        <v>1995</v>
      </c>
      <c r="B14" s="44">
        <f>+C14-D14</f>
        <v>41.800000000000011</v>
      </c>
      <c r="C14" s="45">
        <v>144.9</v>
      </c>
      <c r="D14" s="45">
        <v>103.1</v>
      </c>
      <c r="E14" s="44">
        <f>+F14-G14</f>
        <v>-1571</v>
      </c>
      <c r="F14" s="45">
        <v>313.7</v>
      </c>
      <c r="G14" s="45">
        <v>1884.7</v>
      </c>
      <c r="H14" s="9"/>
      <c r="I14" s="36"/>
      <c r="J14" s="36"/>
      <c r="K14" s="31"/>
      <c r="L14" s="37"/>
      <c r="M14" s="36"/>
      <c r="N14" s="31"/>
      <c r="O14" s="31"/>
      <c r="P14" s="31"/>
      <c r="Q14" s="31"/>
      <c r="R14" s="31"/>
    </row>
    <row r="15" spans="1:18" ht="2.25" customHeight="1" x14ac:dyDescent="0.2">
      <c r="A15" s="35"/>
      <c r="B15" s="44"/>
      <c r="C15" s="46"/>
      <c r="D15" s="47"/>
      <c r="E15" s="44"/>
      <c r="F15" s="47"/>
      <c r="G15" s="47"/>
      <c r="H15" s="9"/>
      <c r="I15" s="36"/>
      <c r="J15" s="36"/>
      <c r="K15" s="31"/>
      <c r="L15" s="37"/>
      <c r="M15" s="36"/>
      <c r="N15" s="31"/>
      <c r="O15" s="31"/>
      <c r="P15" s="31"/>
      <c r="Q15" s="31"/>
      <c r="R15" s="31"/>
    </row>
    <row r="16" spans="1:18" ht="9.75" customHeight="1" x14ac:dyDescent="0.2">
      <c r="A16" s="35">
        <v>2000</v>
      </c>
      <c r="B16" s="44">
        <f t="shared" ref="B16:B32" si="0">+C16-D16</f>
        <v>-264.8</v>
      </c>
      <c r="C16" s="45">
        <v>152</v>
      </c>
      <c r="D16" s="45">
        <v>416.8</v>
      </c>
      <c r="E16" s="44">
        <f t="shared" ref="E16:E32" si="1">+F16-G16</f>
        <v>-1596.8</v>
      </c>
      <c r="F16" s="45">
        <v>100.7</v>
      </c>
      <c r="G16" s="45">
        <v>1697.5</v>
      </c>
      <c r="H16" s="10"/>
      <c r="I16" s="36"/>
      <c r="J16" s="36"/>
      <c r="K16" s="31"/>
      <c r="L16" s="37"/>
      <c r="M16" s="36"/>
      <c r="N16" s="32"/>
      <c r="O16" s="32"/>
      <c r="P16" s="32"/>
      <c r="Q16" s="32"/>
      <c r="R16" s="32"/>
    </row>
    <row r="17" spans="1:18" ht="9.75" customHeight="1" x14ac:dyDescent="0.2">
      <c r="A17" s="35">
        <v>2001</v>
      </c>
      <c r="B17" s="44">
        <f t="shared" si="0"/>
        <v>-371.70000000000005</v>
      </c>
      <c r="C17" s="45">
        <v>110.4</v>
      </c>
      <c r="D17" s="45">
        <v>482.1</v>
      </c>
      <c r="E17" s="44">
        <f t="shared" si="1"/>
        <v>-1551.6000000000001</v>
      </c>
      <c r="F17" s="45">
        <v>99.3</v>
      </c>
      <c r="G17" s="45">
        <v>1650.9</v>
      </c>
      <c r="H17" s="10"/>
      <c r="I17" s="36"/>
      <c r="J17" s="36"/>
      <c r="K17" s="31"/>
      <c r="L17" s="37"/>
      <c r="M17" s="36"/>
      <c r="N17" s="32"/>
      <c r="O17" s="32"/>
      <c r="P17" s="32"/>
      <c r="Q17" s="32"/>
      <c r="R17" s="32"/>
    </row>
    <row r="18" spans="1:18" ht="9.75" customHeight="1" x14ac:dyDescent="0.2">
      <c r="A18" s="35">
        <v>2002</v>
      </c>
      <c r="B18" s="44">
        <f t="shared" si="0"/>
        <v>-591.90000000000009</v>
      </c>
      <c r="C18" s="45">
        <v>358.3</v>
      </c>
      <c r="D18" s="45">
        <v>950.2</v>
      </c>
      <c r="E18" s="44">
        <f t="shared" si="1"/>
        <v>-2989.5</v>
      </c>
      <c r="F18" s="45">
        <v>969.6</v>
      </c>
      <c r="G18" s="45">
        <v>3959.1</v>
      </c>
      <c r="H18" s="10"/>
      <c r="I18" s="36"/>
      <c r="J18" s="36"/>
      <c r="K18" s="31"/>
      <c r="L18" s="37"/>
      <c r="M18" s="36"/>
      <c r="N18" s="32"/>
      <c r="O18" s="32"/>
      <c r="P18" s="32"/>
      <c r="Q18" s="32"/>
      <c r="R18" s="32"/>
    </row>
    <row r="19" spans="1:18" ht="9.75" customHeight="1" x14ac:dyDescent="0.2">
      <c r="A19" s="35">
        <v>2003</v>
      </c>
      <c r="B19" s="44">
        <f t="shared" si="0"/>
        <v>-657.5</v>
      </c>
      <c r="C19" s="45">
        <v>332</v>
      </c>
      <c r="D19" s="45">
        <v>989.5</v>
      </c>
      <c r="E19" s="44">
        <f t="shared" si="1"/>
        <v>-2941.7</v>
      </c>
      <c r="F19" s="45">
        <v>987.7</v>
      </c>
      <c r="G19" s="45">
        <v>3929.4</v>
      </c>
      <c r="H19" s="10"/>
      <c r="I19" s="36"/>
      <c r="J19" s="36"/>
      <c r="K19" s="31"/>
      <c r="L19" s="37"/>
      <c r="M19" s="36"/>
      <c r="N19" s="31"/>
      <c r="O19" s="31"/>
      <c r="P19" s="31"/>
      <c r="Q19" s="31"/>
      <c r="R19" s="31"/>
    </row>
    <row r="20" spans="1:18" ht="9.75" customHeight="1" x14ac:dyDescent="0.2">
      <c r="A20" s="35">
        <v>2004</v>
      </c>
      <c r="B20" s="44">
        <f t="shared" si="0"/>
        <v>-793.49999999999989</v>
      </c>
      <c r="C20" s="45">
        <v>383.6</v>
      </c>
      <c r="D20" s="45">
        <v>1177.0999999999999</v>
      </c>
      <c r="E20" s="44">
        <f t="shared" si="1"/>
        <v>-3282.3999999999996</v>
      </c>
      <c r="F20" s="45">
        <v>1099.3</v>
      </c>
      <c r="G20" s="45">
        <v>4381.7</v>
      </c>
      <c r="H20" s="10"/>
      <c r="I20" s="36"/>
      <c r="J20" s="36"/>
      <c r="K20" s="31"/>
      <c r="L20" s="37"/>
      <c r="M20" s="36"/>
      <c r="N20" s="31"/>
      <c r="O20" s="31"/>
      <c r="P20" s="31"/>
      <c r="Q20" s="31"/>
      <c r="R20" s="31"/>
    </row>
    <row r="21" spans="1:18" ht="1.5" customHeight="1" x14ac:dyDescent="0.2">
      <c r="A21" s="35"/>
      <c r="B21" s="44"/>
      <c r="C21" s="45"/>
      <c r="D21" s="45"/>
      <c r="E21" s="44"/>
      <c r="F21" s="45"/>
      <c r="G21" s="45"/>
      <c r="H21" s="10"/>
      <c r="I21" s="36"/>
      <c r="J21" s="36"/>
      <c r="K21" s="31"/>
      <c r="L21" s="37"/>
      <c r="M21" s="36"/>
      <c r="N21" s="31"/>
      <c r="O21" s="31"/>
      <c r="P21" s="31"/>
      <c r="Q21" s="31"/>
      <c r="R21" s="31"/>
    </row>
    <row r="22" spans="1:18" ht="9.75" customHeight="1" x14ac:dyDescent="0.2">
      <c r="A22" s="35">
        <v>2005</v>
      </c>
      <c r="B22" s="44">
        <f t="shared" si="0"/>
        <v>-922.6</v>
      </c>
      <c r="C22" s="45">
        <v>406.6</v>
      </c>
      <c r="D22" s="45">
        <v>1329.2</v>
      </c>
      <c r="E22" s="44">
        <f t="shared" si="1"/>
        <v>-3698.1000000000004</v>
      </c>
      <c r="F22" s="45">
        <v>963.5</v>
      </c>
      <c r="G22" s="45">
        <v>4661.6000000000004</v>
      </c>
      <c r="H22" s="10"/>
      <c r="I22" s="36"/>
      <c r="J22" s="36"/>
      <c r="K22" s="31"/>
      <c r="L22" s="37"/>
      <c r="M22" s="36"/>
      <c r="N22" s="31"/>
      <c r="O22" s="31"/>
      <c r="P22" s="31"/>
      <c r="Q22" s="31"/>
      <c r="R22" s="31"/>
    </row>
    <row r="23" spans="1:18" ht="9.75" customHeight="1" x14ac:dyDescent="0.2">
      <c r="A23" s="35">
        <v>2006</v>
      </c>
      <c r="B23" s="44">
        <f t="shared" si="0"/>
        <v>-936.89999999999986</v>
      </c>
      <c r="C23" s="45">
        <v>468.2</v>
      </c>
      <c r="D23" s="45">
        <v>1405.1</v>
      </c>
      <c r="E23" s="44">
        <f t="shared" si="1"/>
        <v>-4227.6000000000004</v>
      </c>
      <c r="F23" s="45">
        <v>1051.5</v>
      </c>
      <c r="G23" s="45">
        <v>5279.1</v>
      </c>
      <c r="H23" s="10"/>
      <c r="I23" s="36"/>
      <c r="J23" s="36"/>
      <c r="K23" s="31"/>
      <c r="L23" s="37"/>
      <c r="M23" s="36"/>
      <c r="N23" s="31"/>
      <c r="O23" s="31"/>
      <c r="P23" s="31"/>
      <c r="Q23" s="31"/>
      <c r="R23" s="31"/>
    </row>
    <row r="24" spans="1:18" ht="9.75" customHeight="1" x14ac:dyDescent="0.2">
      <c r="A24" s="35">
        <v>2007</v>
      </c>
      <c r="B24" s="44">
        <f t="shared" si="0"/>
        <v>-1059.2</v>
      </c>
      <c r="C24" s="45">
        <v>422</v>
      </c>
      <c r="D24" s="45">
        <v>1481.2</v>
      </c>
      <c r="E24" s="44">
        <f t="shared" si="1"/>
        <v>-4511.2000000000007</v>
      </c>
      <c r="F24" s="45">
        <v>1083.4000000000001</v>
      </c>
      <c r="G24" s="45">
        <v>5594.6</v>
      </c>
      <c r="H24" s="10"/>
      <c r="I24" s="36"/>
      <c r="J24" s="36"/>
      <c r="K24" s="31"/>
      <c r="L24" s="37"/>
      <c r="M24" s="36"/>
      <c r="N24" s="31"/>
      <c r="O24" s="31"/>
      <c r="P24" s="31"/>
      <c r="Q24" s="31"/>
      <c r="R24" s="31"/>
    </row>
    <row r="25" spans="1:18" ht="9.75" customHeight="1" x14ac:dyDescent="0.2">
      <c r="A25" s="35">
        <v>2008</v>
      </c>
      <c r="B25" s="44">
        <f t="shared" si="0"/>
        <v>-1084.3</v>
      </c>
      <c r="C25" s="45">
        <v>388.3</v>
      </c>
      <c r="D25" s="45">
        <v>1472.6</v>
      </c>
      <c r="E25" s="44">
        <f t="shared" si="1"/>
        <v>-4748.5</v>
      </c>
      <c r="F25" s="45">
        <v>1067.8</v>
      </c>
      <c r="G25" s="45">
        <v>5816.3</v>
      </c>
      <c r="H25" s="10"/>
      <c r="I25" s="36"/>
      <c r="J25" s="36"/>
      <c r="K25" s="31"/>
      <c r="L25" s="37"/>
      <c r="M25" s="36"/>
      <c r="N25" s="31"/>
      <c r="O25" s="31"/>
      <c r="P25" s="31"/>
      <c r="Q25" s="31"/>
      <c r="R25" s="31"/>
    </row>
    <row r="26" spans="1:18" ht="9.75" customHeight="1" x14ac:dyDescent="0.2">
      <c r="A26" s="35">
        <v>2009</v>
      </c>
      <c r="B26" s="44">
        <f t="shared" si="0"/>
        <v>-697.3</v>
      </c>
      <c r="C26" s="45">
        <v>299.10000000000002</v>
      </c>
      <c r="D26" s="45">
        <v>996.4</v>
      </c>
      <c r="E26" s="44">
        <f t="shared" si="1"/>
        <v>-3820.7999999999997</v>
      </c>
      <c r="F26" s="45">
        <v>949.6</v>
      </c>
      <c r="G26" s="45">
        <v>4770.3999999999996</v>
      </c>
      <c r="H26" s="10"/>
      <c r="I26" s="36"/>
      <c r="J26" s="36"/>
      <c r="K26" s="31"/>
      <c r="L26" s="37"/>
      <c r="M26" s="36"/>
      <c r="N26" s="31"/>
      <c r="O26" s="31"/>
      <c r="P26" s="31"/>
      <c r="Q26" s="31"/>
      <c r="R26" s="31"/>
    </row>
    <row r="27" spans="1:18" ht="1.5" customHeight="1" x14ac:dyDescent="0.2">
      <c r="A27" s="35"/>
      <c r="B27" s="44"/>
      <c r="C27" s="45"/>
      <c r="D27" s="45"/>
      <c r="E27" s="44"/>
      <c r="F27" s="45"/>
      <c r="G27" s="45"/>
      <c r="H27" s="10"/>
      <c r="I27" s="36"/>
      <c r="J27" s="36"/>
      <c r="K27" s="31"/>
      <c r="L27" s="37"/>
      <c r="M27" s="36"/>
      <c r="N27" s="31"/>
      <c r="O27" s="31"/>
      <c r="P27" s="31"/>
      <c r="Q27" s="31"/>
      <c r="R27" s="31"/>
    </row>
    <row r="28" spans="1:18" ht="9.75" customHeight="1" x14ac:dyDescent="0.2">
      <c r="A28" s="35">
        <v>2010</v>
      </c>
      <c r="B28" s="44">
        <f t="shared" si="0"/>
        <v>-907.59999999999991</v>
      </c>
      <c r="C28" s="45">
        <v>289.5</v>
      </c>
      <c r="D28" s="45">
        <v>1197.0999999999999</v>
      </c>
      <c r="E28" s="44">
        <f t="shared" si="1"/>
        <v>-4694.7</v>
      </c>
      <c r="F28" s="45">
        <v>1151.5</v>
      </c>
      <c r="G28" s="45">
        <v>5846.2</v>
      </c>
      <c r="H28" s="10"/>
      <c r="I28" s="36"/>
      <c r="J28" s="36"/>
      <c r="K28" s="31"/>
      <c r="L28" s="37"/>
      <c r="M28" s="36"/>
      <c r="N28" s="31"/>
      <c r="O28" s="31"/>
      <c r="P28" s="31"/>
      <c r="Q28" s="31"/>
      <c r="R28" s="31"/>
    </row>
    <row r="29" spans="1:18" ht="9.75" customHeight="1" x14ac:dyDescent="0.2">
      <c r="A29" s="35">
        <v>2011</v>
      </c>
      <c r="B29" s="44">
        <f t="shared" si="0"/>
        <v>-964.50000000000011</v>
      </c>
      <c r="C29" s="45">
        <v>299.89999999999998</v>
      </c>
      <c r="D29" s="45">
        <v>1264.4000000000001</v>
      </c>
      <c r="E29" s="44">
        <f t="shared" si="1"/>
        <v>-4827.1000000000004</v>
      </c>
      <c r="F29" s="45">
        <v>1263.7</v>
      </c>
      <c r="G29" s="45">
        <v>6090.8</v>
      </c>
      <c r="H29" s="10"/>
      <c r="I29" s="36"/>
      <c r="J29" s="36"/>
      <c r="K29" s="31"/>
      <c r="L29" s="37"/>
      <c r="M29" s="36"/>
      <c r="N29" s="31"/>
      <c r="O29" s="31"/>
      <c r="P29" s="31"/>
      <c r="Q29" s="31"/>
      <c r="R29" s="31"/>
    </row>
    <row r="30" spans="1:18" ht="9.75" customHeight="1" x14ac:dyDescent="0.2">
      <c r="A30" s="35">
        <v>2012</v>
      </c>
      <c r="B30" s="44">
        <f t="shared" si="0"/>
        <v>-1026.3999999999999</v>
      </c>
      <c r="C30" s="45">
        <v>343.7</v>
      </c>
      <c r="D30" s="45">
        <v>1370.1</v>
      </c>
      <c r="E30" s="44">
        <f t="shared" si="1"/>
        <v>-4513.2000000000007</v>
      </c>
      <c r="F30" s="45">
        <v>1152.9000000000001</v>
      </c>
      <c r="G30" s="45">
        <v>5666.1</v>
      </c>
      <c r="H30" s="10"/>
      <c r="I30" s="36"/>
      <c r="J30" s="36"/>
      <c r="K30" s="31"/>
      <c r="L30" s="37"/>
      <c r="M30" s="36"/>
      <c r="N30" s="31"/>
      <c r="O30" s="31"/>
      <c r="P30" s="31"/>
      <c r="Q30" s="31"/>
      <c r="R30" s="31"/>
    </row>
    <row r="31" spans="1:18" ht="9.75" customHeight="1" x14ac:dyDescent="0.2">
      <c r="A31" s="35">
        <v>2013</v>
      </c>
      <c r="B31" s="44">
        <f t="shared" si="0"/>
        <v>-1050.5999999999999</v>
      </c>
      <c r="C31" s="45">
        <v>402.9</v>
      </c>
      <c r="D31" s="45">
        <v>1453.5</v>
      </c>
      <c r="E31" s="44">
        <f t="shared" si="1"/>
        <v>-4868.8</v>
      </c>
      <c r="F31" s="45">
        <v>1427</v>
      </c>
      <c r="G31" s="45">
        <v>6295.8</v>
      </c>
      <c r="H31" s="10"/>
      <c r="I31" s="36"/>
      <c r="J31" s="36"/>
      <c r="K31" s="31"/>
      <c r="L31" s="37"/>
      <c r="M31" s="36"/>
      <c r="N31" s="31"/>
      <c r="O31" s="31"/>
      <c r="P31" s="31"/>
      <c r="Q31" s="31"/>
      <c r="R31" s="31"/>
    </row>
    <row r="32" spans="1:18" ht="9.75" customHeight="1" x14ac:dyDescent="0.2">
      <c r="A32" s="35">
        <v>2014</v>
      </c>
      <c r="B32" s="44">
        <f t="shared" si="0"/>
        <v>-1126.3</v>
      </c>
      <c r="C32" s="45">
        <v>398.2</v>
      </c>
      <c r="D32" s="45">
        <v>1524.5</v>
      </c>
      <c r="E32" s="44">
        <f t="shared" si="1"/>
        <v>-5014.5</v>
      </c>
      <c r="F32" s="45">
        <v>1503</v>
      </c>
      <c r="G32" s="45">
        <v>6517.5</v>
      </c>
      <c r="H32" s="10"/>
      <c r="I32" s="36"/>
      <c r="J32" s="36"/>
      <c r="K32" s="31"/>
      <c r="L32" s="37"/>
      <c r="M32" s="36"/>
      <c r="N32" s="31"/>
      <c r="O32" s="31"/>
      <c r="P32" s="31"/>
      <c r="Q32" s="31"/>
      <c r="R32" s="31"/>
    </row>
    <row r="33" spans="1:18" ht="1.5" customHeight="1" x14ac:dyDescent="0.2">
      <c r="A33" s="35"/>
      <c r="B33" s="44"/>
      <c r="C33" s="45"/>
      <c r="D33" s="45"/>
      <c r="E33" s="44"/>
      <c r="F33" s="45"/>
      <c r="G33" s="45"/>
      <c r="H33" s="10"/>
      <c r="I33" s="36"/>
      <c r="J33" s="36"/>
      <c r="K33" s="31"/>
      <c r="L33" s="37"/>
      <c r="M33" s="36"/>
      <c r="N33" s="31"/>
      <c r="O33" s="31"/>
      <c r="P33" s="31"/>
      <c r="Q33" s="31"/>
      <c r="R33" s="31"/>
    </row>
    <row r="34" spans="1:18" ht="9.75" customHeight="1" x14ac:dyDescent="0.2">
      <c r="A34" s="35">
        <v>2015</v>
      </c>
      <c r="B34" s="44">
        <v>-1213.51909</v>
      </c>
      <c r="C34" s="45">
        <v>415.31462199999999</v>
      </c>
      <c r="D34" s="45">
        <v>1628.8337120000001</v>
      </c>
      <c r="E34" s="44">
        <v>-4982.3464800000002</v>
      </c>
      <c r="F34" s="45">
        <v>1490.7567919999999</v>
      </c>
      <c r="G34" s="45">
        <v>6473.1032720000003</v>
      </c>
      <c r="H34" s="10"/>
      <c r="I34" s="36"/>
      <c r="J34" s="36"/>
      <c r="K34" s="31"/>
      <c r="L34" s="37"/>
      <c r="M34" s="36"/>
      <c r="N34" s="31"/>
      <c r="O34" s="31"/>
      <c r="P34" s="31"/>
      <c r="Q34" s="31"/>
      <c r="R34" s="31"/>
    </row>
    <row r="35" spans="1:18" ht="9.75" customHeight="1" x14ac:dyDescent="0.2">
      <c r="A35" s="39" t="s">
        <v>11</v>
      </c>
      <c r="B35" s="48">
        <v>-1376.8020570329566</v>
      </c>
      <c r="C35" s="49">
        <v>537.93000661537985</v>
      </c>
      <c r="D35" s="49">
        <v>1914.7320636483364</v>
      </c>
      <c r="E35" s="48">
        <v>-5161.4920843956043</v>
      </c>
      <c r="F35" s="49">
        <v>1918.5727260659187</v>
      </c>
      <c r="G35" s="49">
        <v>7080.0648104615229</v>
      </c>
      <c r="H35" s="2"/>
      <c r="I35" s="36"/>
      <c r="J35" s="36"/>
      <c r="K35" s="31"/>
      <c r="L35" s="37"/>
      <c r="M35" s="36"/>
      <c r="N35" s="31"/>
      <c r="O35" s="31"/>
      <c r="P35" s="31"/>
      <c r="Q35" s="31"/>
      <c r="R35" s="31"/>
    </row>
    <row r="36" spans="1:18" ht="2.1" customHeight="1" x14ac:dyDescent="0.2">
      <c r="A36" s="21"/>
      <c r="B36" s="22"/>
      <c r="C36" s="22"/>
      <c r="D36" s="22"/>
      <c r="E36" s="22"/>
      <c r="F36" s="22"/>
      <c r="G36" s="22"/>
      <c r="H36" s="2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8.1" customHeight="1" x14ac:dyDescent="0.2">
      <c r="A37" s="40" t="s">
        <v>10</v>
      </c>
      <c r="B37" s="23"/>
      <c r="C37" s="23"/>
      <c r="D37" s="23"/>
      <c r="E37" s="24"/>
      <c r="F37" s="24"/>
      <c r="G37" s="24"/>
      <c r="H37" s="1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7" customFormat="1" ht="8.1" customHeight="1" x14ac:dyDescent="0.2">
      <c r="A38" s="41" t="s">
        <v>1</v>
      </c>
      <c r="B38" s="23"/>
      <c r="C38" s="23"/>
      <c r="D38" s="23"/>
      <c r="E38" s="25"/>
      <c r="F38" s="25"/>
      <c r="G38" s="25"/>
      <c r="H38" s="16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7.5" hidden="1" customHeight="1" x14ac:dyDescent="0.2">
      <c r="A39" s="26"/>
      <c r="B39" s="24"/>
      <c r="C39" s="24"/>
      <c r="D39" s="24"/>
      <c r="E39" s="27"/>
      <c r="F39" s="27"/>
      <c r="G39" s="24"/>
      <c r="H39" s="1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9" customHeight="1" x14ac:dyDescent="0.2">
      <c r="A40" s="26"/>
      <c r="B40" s="24"/>
      <c r="C40" s="24"/>
      <c r="D40" s="24"/>
      <c r="E40" s="24"/>
      <c r="F40" s="24"/>
      <c r="G40" s="38" t="s">
        <v>2</v>
      </c>
      <c r="H40" s="1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6" customHeight="1" x14ac:dyDescent="0.2">
      <c r="A41" s="26"/>
      <c r="B41" s="24"/>
      <c r="C41" s="24"/>
      <c r="D41" s="24"/>
      <c r="E41" s="24"/>
      <c r="F41" s="24"/>
      <c r="G41" s="24"/>
      <c r="H41" s="1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6" customHeight="1" x14ac:dyDescent="0.2">
      <c r="A42" s="26"/>
      <c r="B42" s="24"/>
      <c r="C42" s="24"/>
      <c r="D42" s="24"/>
      <c r="E42" s="24"/>
      <c r="F42" s="24"/>
      <c r="G42" s="24"/>
      <c r="H42" s="11"/>
      <c r="I42" s="15"/>
      <c r="J42" s="15"/>
    </row>
    <row r="43" spans="1:18" ht="6" customHeight="1" x14ac:dyDescent="0.2">
      <c r="A43" s="26"/>
      <c r="B43" s="24"/>
      <c r="C43" s="24"/>
      <c r="D43" s="24"/>
      <c r="E43" s="24"/>
      <c r="F43" s="24"/>
      <c r="G43" s="24"/>
      <c r="H43" s="11"/>
      <c r="I43" s="15"/>
      <c r="J43" s="15"/>
    </row>
  </sheetData>
  <mergeCells count="9">
    <mergeCell ref="A9:A12"/>
    <mergeCell ref="G10:G12"/>
    <mergeCell ref="F10:F12"/>
    <mergeCell ref="E10:E12"/>
    <mergeCell ref="B9:D9"/>
    <mergeCell ref="E9:G9"/>
    <mergeCell ref="B10:B12"/>
    <mergeCell ref="C10:C12"/>
    <mergeCell ref="D10:D12"/>
  </mergeCells>
  <phoneticPr fontId="0" type="noConversion"/>
  <hyperlinks>
    <hyperlink ref="G40" r:id="rId1"/>
  </hyperlinks>
  <pageMargins left="0.98425196850393704" right="0.98425196850393704" top="1.5748031496062993" bottom="0.78740157480314965" header="3.937007874015748E-2" footer="0.11811023622047245"/>
  <pageSetup paperSize="124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9102EFCB264043B48C98066A6C3ECC" ma:contentTypeVersion="0" ma:contentTypeDescription="Crear nuevo documento." ma:contentTypeScope="" ma:versionID="21202fc79683cee44c684ff06ef8e3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80D1D-A79F-4416-94AF-F5A602021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C0AE8-0C44-4622-AE46-C49044E12243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9BCFFEF-17D1-4359-BA7A-13CA6FAE8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M4_511B</vt:lpstr>
      <vt:lpstr>M4_511B!Área_de_impresión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adela_jimenez</cp:lastModifiedBy>
  <cp:lastPrinted>2016-08-22T22:55:36Z</cp:lastPrinted>
  <dcterms:created xsi:type="dcterms:W3CDTF">2013-06-20T18:09:59Z</dcterms:created>
  <dcterms:modified xsi:type="dcterms:W3CDTF">2016-08-22T22:55:45Z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0x010100049102EFCB264043B48C98066A6C3ECC</vt:lpwstr>
  </property>
</Properties>
</file>