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mona_martinez\Documents\01___2016\01__IG2016\02_ESTADISTICO_IG2016\01_EXCEL__2016\"/>
    </mc:Choice>
  </mc:AlternateContent>
  <bookViews>
    <workbookView xWindow="240" yWindow="45" windowWidth="18735" windowHeight="11955"/>
  </bookViews>
  <sheets>
    <sheet name="M4_543B" sheetId="1" r:id="rId1"/>
  </sheets>
  <definedNames>
    <definedName name="_1">#N/A</definedName>
    <definedName name="_Fill" localSheetId="0" hidden="1">#REF!</definedName>
    <definedName name="_Fill" hidden="1">#REF!</definedName>
    <definedName name="a" localSheetId="0">#REF!</definedName>
    <definedName name="A">#REF!</definedName>
    <definedName name="A_impresión_IM" localSheetId="0">#REF!</definedName>
    <definedName name="A_impresión_IM">#REF!</definedName>
    <definedName name="AEQ" localSheetId="0">#REF!</definedName>
    <definedName name="AEQ">#REF!</definedName>
    <definedName name="af" localSheetId="0" hidden="1">#REF!</definedName>
    <definedName name="af" hidden="1">#REF!</definedName>
    <definedName name="AG" localSheetId="0">#REF!</definedName>
    <definedName name="AG">#REF!</definedName>
    <definedName name="am" localSheetId="0">#REF!</definedName>
    <definedName name="am">#REF!</definedName>
    <definedName name="ao" localSheetId="0">#REF!</definedName>
    <definedName name="ao">#REF!</definedName>
    <definedName name="_xlnm.Print_Area" localSheetId="0">M4_543B!$B$2:$Q$30</definedName>
    <definedName name="aweg" localSheetId="0" hidden="1">#REF!</definedName>
    <definedName name="aweg" hidden="1">#REF!</definedName>
    <definedName name="b" localSheetId="0">#REF!</definedName>
    <definedName name="b">#REF!</definedName>
    <definedName name="dgfa" localSheetId="0" hidden="1">#REF!</definedName>
    <definedName name="dgfa" hidden="1">#REF!</definedName>
    <definedName name="DIFERENCIAS">#N/A</definedName>
    <definedName name="drcg" localSheetId="0">#REF!</definedName>
    <definedName name="drcg">#REF!</definedName>
    <definedName name="drha" localSheetId="0">#REF!</definedName>
    <definedName name="drha">#REF!</definedName>
    <definedName name="e" localSheetId="0">#REF!</definedName>
    <definedName name="e">#REF!</definedName>
    <definedName name="FORM" localSheetId="0">#REF!</definedName>
    <definedName name="FORM">#REF!</definedName>
    <definedName name="GAH" localSheetId="0">#REF!</definedName>
    <definedName name="GAH">#REF!</definedName>
    <definedName name="HAQE" localSheetId="0">#REF!</definedName>
    <definedName name="HAQE">#REF!</definedName>
    <definedName name="ifr" localSheetId="0">#REF!</definedName>
    <definedName name="ifr">#REF!</definedName>
    <definedName name="iii" localSheetId="0">#REF!</definedName>
    <definedName name="iii">#REF!</definedName>
    <definedName name="jjj" localSheetId="0">#REF!</definedName>
    <definedName name="jjj">#REF!</definedName>
    <definedName name="JSR" localSheetId="0">#REF!</definedName>
    <definedName name="JSR">#REF!</definedName>
    <definedName name="k" localSheetId="0">#REF!</definedName>
    <definedName name="k">#REF!</definedName>
    <definedName name="ka" localSheetId="0">#REF!</definedName>
    <definedName name="ka">#REF!</definedName>
    <definedName name="ked" localSheetId="0">#REF!</definedName>
    <definedName name="ked">#REF!</definedName>
    <definedName name="kkk" localSheetId="0">#REF!</definedName>
    <definedName name="kkk">#REF!</definedName>
    <definedName name="KWTR" localSheetId="0">#REF!</definedName>
    <definedName name="KWTR">#REF!</definedName>
    <definedName name="LAL" localSheetId="0">#REF!</definedName>
    <definedName name="LAL">#REF!</definedName>
    <definedName name="LEOEP" localSheetId="0">#REF!</definedName>
    <definedName name="LEOEP">#REF!</definedName>
    <definedName name="lql" localSheetId="0">#REF!</definedName>
    <definedName name="lql">#REF!</definedName>
    <definedName name="LSAOQWEO">#N/A</definedName>
    <definedName name="MA" localSheetId="0">#REF!</definedName>
    <definedName name="MA">#REF!</definedName>
    <definedName name="oa9e" localSheetId="0">#REF!</definedName>
    <definedName name="oa9e">#REF!</definedName>
    <definedName name="oooo" localSheetId="0">#REF!</definedName>
    <definedName name="oooo">#REF!</definedName>
    <definedName name="PAO" localSheetId="0">#REF!</definedName>
    <definedName name="PAO">#REF!</definedName>
    <definedName name="pppp" localSheetId="0">#REF!</definedName>
    <definedName name="pppp">#REF!</definedName>
    <definedName name="q" localSheetId="0">#REF!</definedName>
    <definedName name="q">#REF!</definedName>
    <definedName name="QERYH" localSheetId="0">#REF!</definedName>
    <definedName name="QERYH">#REF!</definedName>
    <definedName name="QEW" localSheetId="0">#REF!</definedName>
    <definedName name="QEW">#REF!</definedName>
    <definedName name="QQQ" localSheetId="0">#REF!</definedName>
    <definedName name="QQQ">#REF!</definedName>
    <definedName name="qw">#N/A</definedName>
    <definedName name="qwku" localSheetId="0">#REF!</definedName>
    <definedName name="qwku">#REF!</definedName>
    <definedName name="raghy" localSheetId="0">#REF!</definedName>
    <definedName name="raghy">#REF!</definedName>
    <definedName name="raw" localSheetId="0">#REF!</definedName>
    <definedName name="raw">#REF!</definedName>
    <definedName name="RE" localSheetId="0">#REF!</definedName>
    <definedName name="RE">#REF!</definedName>
    <definedName name="rga" localSheetId="0" hidden="1">#REF!</definedName>
    <definedName name="rga" hidden="1">#REF!</definedName>
    <definedName name="SDDFAERQ" localSheetId="0">#REF!</definedName>
    <definedName name="SDDFAERQ">#REF!</definedName>
    <definedName name="sgdfsgdr" localSheetId="0">#REF!</definedName>
    <definedName name="sgdfsgdr">#REF!</definedName>
    <definedName name="TREW" localSheetId="0">#REF!</definedName>
    <definedName name="TREW">#REF!</definedName>
    <definedName name="v" localSheetId="0">#REF!</definedName>
    <definedName name="v">#REF!</definedName>
    <definedName name="VARIABLES">#N/A</definedName>
    <definedName name="w" localSheetId="0">#REF!</definedName>
    <definedName name="w">#REF!</definedName>
    <definedName name="xxx" localSheetId="0">#REF!</definedName>
    <definedName name="xxx">#REF!</definedName>
    <definedName name="yyy" localSheetId="0">#REF!</definedName>
    <definedName name="yyy">#REF!</definedName>
    <definedName name="zz" localSheetId="0">#REF!</definedName>
    <definedName name="zz">#REF!</definedName>
  </definedNames>
  <calcPr calcId="152511"/>
</workbook>
</file>

<file path=xl/calcChain.xml><?xml version="1.0" encoding="utf-8"?>
<calcChain xmlns="http://schemas.openxmlformats.org/spreadsheetml/2006/main">
  <c r="D19" i="1" l="1"/>
  <c r="C19" i="1" s="1"/>
</calcChain>
</file>

<file path=xl/sharedStrings.xml><?xml version="1.0" encoding="utf-8"?>
<sst xmlns="http://schemas.openxmlformats.org/spreadsheetml/2006/main" count="29" uniqueCount="19">
  <si>
    <t>Infraestructura de la industria eléctrica</t>
  </si>
  <si>
    <t>Año</t>
  </si>
  <si>
    <t>Red eléctrica (Km)</t>
  </si>
  <si>
    <t>Total</t>
  </si>
  <si>
    <t>CFE</t>
  </si>
  <si>
    <t>Subtotal</t>
  </si>
  <si>
    <t>Trans-misión</t>
  </si>
  <si>
    <t>Subtrans-misión</t>
  </si>
  <si>
    <t>Distri-bución</t>
  </si>
  <si>
    <t>Fuente: Comisión Federal de Electricidad. Luz y Fuerza del Centro.</t>
  </si>
  <si>
    <t>1/ Para el caso de Luz y Fuerza del Centro se reportan datos hasta junio de 2009 debido a que en octubre del mismo año se decretó la extinción del Organismo.</t>
  </si>
  <si>
    <r>
      <t xml:space="preserve">Redes de subestaciones de transformación (Mva) </t>
    </r>
    <r>
      <rPr>
        <vertAlign val="superscript"/>
        <sz val="8"/>
        <rFont val="Soberana Sans Light"/>
        <family val="3"/>
      </rPr>
      <t>2/</t>
    </r>
  </si>
  <si>
    <r>
      <t xml:space="preserve">LFC </t>
    </r>
    <r>
      <rPr>
        <vertAlign val="superscript"/>
        <sz val="8"/>
        <rFont val="Soberana Sans Light"/>
        <family val="3"/>
      </rPr>
      <t>1/</t>
    </r>
  </si>
  <si>
    <r>
      <t xml:space="preserve">2016 </t>
    </r>
    <r>
      <rPr>
        <vertAlign val="superscript"/>
        <sz val="8"/>
        <rFont val="Soberana Sans Light"/>
        <family val="3"/>
      </rPr>
      <t>p/</t>
    </r>
  </si>
  <si>
    <r>
      <t xml:space="preserve">
Redes de subestaciones de distribución (Mva) </t>
    </r>
    <r>
      <rPr>
        <vertAlign val="superscript"/>
        <sz val="8"/>
        <rFont val="Soberana Sans Light"/>
        <family val="3"/>
      </rPr>
      <t>2/</t>
    </r>
  </si>
  <si>
    <t>p/ Cifras al mes de junio de 2016.</t>
  </si>
  <si>
    <t xml:space="preserve">2/ Los datos  anuales de 2010, 2011, 2012, 2013 y 2014 se modificaron dando lugar a una cifra que considera los MVA de la extinta LFC y CFE,  considerando las cifras como definitivas,  </t>
  </si>
  <si>
    <t xml:space="preserve">      por CFE.</t>
  </si>
  <si>
    <t xml:space="preserve">      aunque los  bienes de la extinta  Luz y Fuerza del  Centro, cuya  administración  recae en el Servicio  de Administración y  Enajenación  de Bienes (SAE) y que son  operados en comodato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</si>
</sst>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#,##0.0"/>
    <numFmt numFmtId="165" formatCode="#,##0.0_)"/>
    <numFmt numFmtId="166" formatCode="#,##0.0__;"/>
    <numFmt numFmtId="167" formatCode="0.0000000000"/>
    <numFmt numFmtId="168" formatCode="###\ ###\ ##0.0"/>
    <numFmt numFmtId="169" formatCode="_-[$€-2]* #,##0.00_-;\-[$€-2]* #,##0.00_-;_-[$€-2]* &quot;-&quot;??_-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b/>
      <i/>
      <sz val="11"/>
      <name val="Soberana Sans Light"/>
      <family val="3"/>
    </font>
    <font>
      <sz val="7"/>
      <name val="Soberana Sans Light"/>
      <family val="3"/>
    </font>
    <font>
      <b/>
      <i/>
      <sz val="10"/>
      <name val="Soberana Sans Light"/>
      <family val="3"/>
    </font>
    <font>
      <i/>
      <sz val="7"/>
      <name val="Soberana Sans Light"/>
      <family val="3"/>
    </font>
    <font>
      <sz val="6"/>
      <name val="Soberana Sans Light"/>
      <family val="3"/>
    </font>
    <font>
      <b/>
      <sz val="8.5"/>
      <name val="Soberana Sans Light"/>
      <family val="3"/>
    </font>
    <font>
      <sz val="5"/>
      <name val="Soberana Sans Light"/>
      <family val="3"/>
    </font>
    <font>
      <sz val="5.5"/>
      <name val="Soberana Sans Light"/>
      <family val="3"/>
    </font>
    <font>
      <b/>
      <sz val="5.5"/>
      <name val="Soberana Sans Light"/>
      <family val="3"/>
    </font>
    <font>
      <b/>
      <sz val="5"/>
      <name val="Soberana Sans Light"/>
      <family val="3"/>
    </font>
    <font>
      <sz val="11"/>
      <color rgb="FF000000"/>
      <name val="Calibri"/>
      <family val="2"/>
      <scheme val="minor"/>
    </font>
    <font>
      <vertAlign val="superscript"/>
      <sz val="8"/>
      <name val="Soberana Sans Light"/>
      <family val="3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</borders>
  <cellStyleXfs count="13">
    <xf numFmtId="0" fontId="0" fillId="0" borderId="0"/>
    <xf numFmtId="168" fontId="3" fillId="0" borderId="0" applyAlignment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5" fillId="0" borderId="0"/>
    <xf numFmtId="0" fontId="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8"/>
    <xf numFmtId="0" fontId="1" fillId="0" borderId="0" xfId="8" applyAlignment="1">
      <alignment vertical="center"/>
    </xf>
    <xf numFmtId="0" fontId="1" fillId="0" borderId="0" xfId="8" applyFill="1"/>
    <xf numFmtId="0" fontId="7" fillId="0" borderId="0" xfId="8" applyFont="1" applyAlignment="1">
      <alignment horizontal="left"/>
    </xf>
    <xf numFmtId="0" fontId="8" fillId="0" borderId="0" xfId="8" quotePrefix="1" applyFont="1" applyAlignment="1">
      <alignment horizontal="right"/>
    </xf>
    <xf numFmtId="0" fontId="9" fillId="0" borderId="0" xfId="8" quotePrefix="1" applyFont="1" applyAlignment="1">
      <alignment horizontal="left" vertical="center"/>
    </xf>
    <xf numFmtId="0" fontId="10" fillId="0" borderId="0" xfId="8" quotePrefix="1" applyFont="1" applyAlignment="1">
      <alignment horizontal="left"/>
    </xf>
    <xf numFmtId="0" fontId="12" fillId="0" borderId="0" xfId="8" applyFont="1" applyAlignment="1">
      <alignment horizontal="left"/>
    </xf>
    <xf numFmtId="0" fontId="13" fillId="0" borderId="0" xfId="8" applyFont="1" applyFill="1" applyBorder="1"/>
    <xf numFmtId="166" fontId="13" fillId="0" borderId="0" xfId="8" applyNumberFormat="1" applyFont="1" applyFill="1" applyBorder="1"/>
    <xf numFmtId="0" fontId="13" fillId="0" borderId="0" xfId="8" applyFont="1" applyFill="1"/>
    <xf numFmtId="164" fontId="13" fillId="0" borderId="0" xfId="8" applyNumberFormat="1" applyFont="1" applyFill="1"/>
    <xf numFmtId="167" fontId="13" fillId="0" borderId="0" xfId="8" applyNumberFormat="1" applyFont="1" applyFill="1"/>
    <xf numFmtId="0" fontId="13" fillId="0" borderId="0" xfId="8" applyFont="1"/>
    <xf numFmtId="0" fontId="14" fillId="2" borderId="2" xfId="8" applyFont="1" applyFill="1" applyBorder="1" applyAlignment="1">
      <alignment horizontal="center" vertical="center"/>
    </xf>
    <xf numFmtId="0" fontId="14" fillId="2" borderId="4" xfId="8" quotePrefix="1" applyFont="1" applyFill="1" applyBorder="1" applyAlignment="1">
      <alignment horizontal="center" vertical="center"/>
    </xf>
    <xf numFmtId="0" fontId="14" fillId="2" borderId="4" xfId="8" quotePrefix="1" applyFont="1" applyFill="1" applyBorder="1" applyAlignment="1">
      <alignment horizontal="left" vertical="center"/>
    </xf>
    <xf numFmtId="0" fontId="14" fillId="2" borderId="6" xfId="8" applyFont="1" applyFill="1" applyBorder="1" applyAlignment="1">
      <alignment horizontal="center" vertical="center"/>
    </xf>
    <xf numFmtId="0" fontId="14" fillId="0" borderId="0" xfId="8" applyFont="1" applyFill="1" applyBorder="1" applyAlignment="1">
      <alignment horizontal="center" vertical="center"/>
    </xf>
    <xf numFmtId="0" fontId="14" fillId="0" borderId="0" xfId="8" applyFont="1" applyFill="1" applyAlignment="1">
      <alignment vertical="center"/>
    </xf>
    <xf numFmtId="0" fontId="15" fillId="0" borderId="0" xfId="8" applyFont="1" applyFill="1"/>
    <xf numFmtId="0" fontId="14" fillId="0" borderId="0" xfId="8" applyFont="1"/>
    <xf numFmtId="0" fontId="14" fillId="0" borderId="0" xfId="8" applyFont="1" applyFill="1" applyBorder="1" applyAlignment="1">
      <alignment vertical="center"/>
    </xf>
    <xf numFmtId="0" fontId="14" fillId="0" borderId="0" xfId="8" applyFont="1" applyFill="1"/>
    <xf numFmtId="164" fontId="13" fillId="0" borderId="2" xfId="8" applyNumberFormat="1" applyFont="1" applyFill="1" applyBorder="1" applyAlignment="1">
      <alignment horizontal="right" vertical="center"/>
    </xf>
    <xf numFmtId="165" fontId="13" fillId="0" borderId="2" xfId="8" applyNumberFormat="1" applyFont="1" applyFill="1" applyBorder="1" applyAlignment="1">
      <alignment horizontal="right" vertical="center"/>
    </xf>
    <xf numFmtId="164" fontId="13" fillId="0" borderId="4" xfId="8" applyNumberFormat="1" applyFont="1" applyFill="1" applyBorder="1" applyAlignment="1">
      <alignment horizontal="right" vertical="center"/>
    </xf>
    <xf numFmtId="164" fontId="13" fillId="0" borderId="4" xfId="8" applyNumberFormat="1" applyFont="1" applyFill="1" applyBorder="1" applyAlignment="1" applyProtection="1">
      <alignment horizontal="right" vertical="center"/>
    </xf>
    <xf numFmtId="165" fontId="13" fillId="0" borderId="4" xfId="8" applyNumberFormat="1" applyFont="1" applyFill="1" applyBorder="1" applyAlignment="1" applyProtection="1">
      <alignment horizontal="right" vertical="center"/>
    </xf>
    <xf numFmtId="165" fontId="13" fillId="0" borderId="4" xfId="8" applyNumberFormat="1" applyFont="1" applyFill="1" applyBorder="1" applyAlignment="1">
      <alignment horizontal="right" vertical="center"/>
    </xf>
    <xf numFmtId="164" fontId="13" fillId="0" borderId="6" xfId="8" applyNumberFormat="1" applyFont="1" applyFill="1" applyBorder="1"/>
    <xf numFmtId="164" fontId="13" fillId="0" borderId="6" xfId="8" applyNumberFormat="1" applyFont="1" applyFill="1" applyBorder="1" applyAlignment="1">
      <alignment horizontal="right" vertical="center"/>
    </xf>
    <xf numFmtId="164" fontId="16" fillId="0" borderId="2" xfId="8" applyNumberFormat="1" applyFont="1" applyFill="1" applyBorder="1" applyAlignment="1">
      <alignment horizontal="right" vertical="center"/>
    </xf>
    <xf numFmtId="164" fontId="16" fillId="0" borderId="4" xfId="8" applyNumberFormat="1" applyFont="1" applyFill="1" applyBorder="1" applyAlignment="1">
      <alignment horizontal="right" vertical="center"/>
    </xf>
    <xf numFmtId="164" fontId="16" fillId="0" borderId="6" xfId="8" applyNumberFormat="1" applyFont="1" applyFill="1" applyBorder="1"/>
    <xf numFmtId="0" fontId="11" fillId="3" borderId="1" xfId="8" applyFont="1" applyFill="1" applyBorder="1" applyAlignment="1">
      <alignment horizontal="center" vertical="center"/>
    </xf>
    <xf numFmtId="0" fontId="11" fillId="3" borderId="1" xfId="8" applyFont="1" applyFill="1" applyBorder="1" applyAlignment="1">
      <alignment horizontal="center" vertical="center"/>
    </xf>
    <xf numFmtId="0" fontId="17" fillId="0" borderId="0" xfId="0" applyFont="1" applyBorder="1" applyAlignment="1">
      <alignment vertical="center" wrapText="1"/>
    </xf>
    <xf numFmtId="0" fontId="11" fillId="3" borderId="1" xfId="8" applyFont="1" applyFill="1" applyBorder="1" applyAlignment="1">
      <alignment horizontal="center" vertical="center" wrapText="1"/>
    </xf>
    <xf numFmtId="0" fontId="11" fillId="3" borderId="1" xfId="8" applyFont="1" applyFill="1" applyBorder="1" applyAlignment="1">
      <alignment horizontal="center" vertical="center"/>
    </xf>
    <xf numFmtId="0" fontId="11" fillId="3" borderId="1" xfId="8" applyFont="1" applyFill="1" applyBorder="1" applyAlignment="1">
      <alignment vertical="center" wrapText="1"/>
    </xf>
    <xf numFmtId="0" fontId="11" fillId="3" borderId="8" xfId="8" applyFont="1" applyFill="1" applyBorder="1" applyAlignment="1">
      <alignment horizontal="center" vertical="center" wrapText="1"/>
    </xf>
    <xf numFmtId="0" fontId="11" fillId="3" borderId="3" xfId="8" applyFont="1" applyFill="1" applyBorder="1" applyAlignment="1">
      <alignment horizontal="center" vertical="center" wrapText="1"/>
    </xf>
    <xf numFmtId="0" fontId="11" fillId="3" borderId="9" xfId="8" applyFont="1" applyFill="1" applyBorder="1" applyAlignment="1">
      <alignment horizontal="center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10" xfId="8" applyFont="1" applyFill="1" applyBorder="1" applyAlignment="1">
      <alignment horizontal="center" vertical="center" wrapText="1"/>
    </xf>
    <xf numFmtId="0" fontId="11" fillId="3" borderId="7" xfId="8" applyFont="1" applyFill="1" applyBorder="1" applyAlignment="1">
      <alignment horizontal="center" vertical="center" wrapText="1"/>
    </xf>
    <xf numFmtId="0" fontId="11" fillId="3" borderId="2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</cellXfs>
  <cellStyles count="13">
    <cellStyle name="anuario" xfId="1"/>
    <cellStyle name="Euro" xfId="2"/>
    <cellStyle name="Euro 2" xfId="3"/>
    <cellStyle name="Hipervínculo 2" xfId="4"/>
    <cellStyle name="Millares 2" xfId="5"/>
    <cellStyle name="Millares 3" xfId="6"/>
    <cellStyle name="Millares 4" xfId="7"/>
    <cellStyle name="Normal" xfId="0" builtinId="0"/>
    <cellStyle name="Normal 2" xfId="8"/>
    <cellStyle name="Normal 3" xfId="9"/>
    <cellStyle name="Normal 4" xfId="10"/>
    <cellStyle name="Porcentual 2" xfId="11"/>
    <cellStyle name="Porcentual 3" xfId="12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3</xdr:row>
      <xdr:rowOff>0</xdr:rowOff>
    </xdr:from>
    <xdr:to>
      <xdr:col>17</xdr:col>
      <xdr:colOff>0</xdr:colOff>
      <xdr:row>3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5753100" y="485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es-MX" sz="600" b="0" i="0" strike="noStrike">
              <a:solidFill>
                <a:srgbClr val="000000"/>
              </a:solidFill>
              <a:latin typeface="Times New Roman"/>
              <a:cs typeface="Times New Roman"/>
            </a:rPr>
            <a:t>2/ </a:t>
          </a:r>
        </a:p>
      </xdr:txBody>
    </xdr:sp>
    <xdr:clientData/>
  </xdr:twoCellAnchor>
  <xdr:twoCellAnchor>
    <xdr:from>
      <xdr:col>17</xdr:col>
      <xdr:colOff>0</xdr:colOff>
      <xdr:row>5</xdr:row>
      <xdr:rowOff>0</xdr:rowOff>
    </xdr:from>
    <xdr:to>
      <xdr:col>17</xdr:col>
      <xdr:colOff>0</xdr:colOff>
      <xdr:row>5</xdr:row>
      <xdr:rowOff>114300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5753100" y="781050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es-MX" sz="600" b="0" i="0" strike="noStrike">
              <a:solidFill>
                <a:srgbClr val="000000"/>
              </a:solidFill>
              <a:latin typeface="Times New Roman"/>
              <a:cs typeface="Times New Roman"/>
            </a:rPr>
            <a:t>3/ 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17</xdr:col>
      <xdr:colOff>0</xdr:colOff>
      <xdr:row>3</xdr:row>
      <xdr:rowOff>0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5753100" y="485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es-MX" sz="600" b="0" i="0" strike="noStrike">
              <a:solidFill>
                <a:srgbClr val="000000"/>
              </a:solidFill>
              <a:latin typeface="Times New Roman"/>
              <a:cs typeface="Times New Roman"/>
            </a:rPr>
            <a:t>2/ </a:t>
          </a:r>
        </a:p>
      </xdr:txBody>
    </xdr:sp>
    <xdr:clientData/>
  </xdr:twoCellAnchor>
  <xdr:twoCellAnchor>
    <xdr:from>
      <xdr:col>17</xdr:col>
      <xdr:colOff>0</xdr:colOff>
      <xdr:row>5</xdr:row>
      <xdr:rowOff>0</xdr:rowOff>
    </xdr:from>
    <xdr:to>
      <xdr:col>17</xdr:col>
      <xdr:colOff>0</xdr:colOff>
      <xdr:row>5</xdr:row>
      <xdr:rowOff>114300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5753100" y="781050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es-MX" sz="600" b="0" i="0" strike="noStrike">
              <a:solidFill>
                <a:srgbClr val="000000"/>
              </a:solidFill>
              <a:latin typeface="Times New Roman"/>
              <a:cs typeface="Times New Roman"/>
            </a:rPr>
            <a:t>3/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1:Q37"/>
  <sheetViews>
    <sheetView showGridLines="0" tabSelected="1" zoomScale="160" zoomScaleNormal="160" workbookViewId="0">
      <selection activeCell="I3" sqref="I3"/>
    </sheetView>
  </sheetViews>
  <sheetFormatPr baseColWidth="10" defaultRowHeight="12.75" x14ac:dyDescent="0.2"/>
  <cols>
    <col min="1" max="1" width="3.5703125" style="1" customWidth="1"/>
    <col min="2" max="2" width="4.5703125" style="1" customWidth="1"/>
    <col min="3" max="4" width="5.7109375" style="1" customWidth="1"/>
    <col min="5" max="5" width="5" style="1" customWidth="1"/>
    <col min="6" max="6" width="5.42578125" style="1" customWidth="1"/>
    <col min="7" max="7" width="5.7109375" style="1" customWidth="1"/>
    <col min="8" max="8" width="5.28515625" style="1" customWidth="1"/>
    <col min="9" max="9" width="4" style="1" customWidth="1"/>
    <col min="10" max="10" width="5.28515625" style="1" customWidth="1"/>
    <col min="11" max="11" width="4.7109375" style="1" customWidth="1"/>
    <col min="12" max="12" width="5.140625" style="1" customWidth="1"/>
    <col min="13" max="13" width="5.42578125" style="1" customWidth="1"/>
    <col min="14" max="14" width="5.140625" style="1" customWidth="1"/>
    <col min="15" max="15" width="5.5703125" style="1" customWidth="1"/>
    <col min="16" max="16" width="5.7109375" style="1" customWidth="1"/>
    <col min="17" max="17" width="4.7109375" style="1" customWidth="1"/>
    <col min="18" max="16384" width="11.42578125" style="1"/>
  </cols>
  <sheetData>
    <row r="1" spans="2:17" ht="18.75" customHeight="1" x14ac:dyDescent="0.2"/>
    <row r="2" spans="2:17" ht="17.100000000000001" customHeight="1" x14ac:dyDescent="0.25">
      <c r="B2" s="8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5"/>
    </row>
    <row r="3" spans="2:17" ht="3" customHeight="1" x14ac:dyDescent="0.2"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2:17" ht="20.100000000000001" customHeight="1" x14ac:dyDescent="0.2">
      <c r="B4" s="40" t="s">
        <v>1</v>
      </c>
      <c r="C4" s="40" t="s">
        <v>2</v>
      </c>
      <c r="D4" s="40"/>
      <c r="E4" s="40"/>
      <c r="F4" s="40"/>
      <c r="G4" s="40"/>
      <c r="H4" s="40"/>
      <c r="I4" s="40"/>
      <c r="J4" s="40"/>
      <c r="K4" s="40"/>
      <c r="L4" s="39" t="s">
        <v>3</v>
      </c>
      <c r="M4" s="42" t="s">
        <v>14</v>
      </c>
      <c r="N4" s="43"/>
      <c r="O4" s="39" t="s">
        <v>3</v>
      </c>
      <c r="P4" s="39" t="s">
        <v>11</v>
      </c>
      <c r="Q4" s="39"/>
    </row>
    <row r="5" spans="2:17" ht="20.100000000000001" customHeight="1" x14ac:dyDescent="0.2">
      <c r="B5" s="40"/>
      <c r="C5" s="40" t="s">
        <v>3</v>
      </c>
      <c r="D5" s="40" t="s">
        <v>4</v>
      </c>
      <c r="E5" s="40"/>
      <c r="F5" s="40"/>
      <c r="G5" s="40"/>
      <c r="H5" s="40" t="s">
        <v>12</v>
      </c>
      <c r="I5" s="40"/>
      <c r="J5" s="40"/>
      <c r="K5" s="40"/>
      <c r="L5" s="41"/>
      <c r="M5" s="44"/>
      <c r="N5" s="45"/>
      <c r="O5" s="41"/>
      <c r="P5" s="39"/>
      <c r="Q5" s="39"/>
    </row>
    <row r="6" spans="2:17" ht="20.100000000000001" customHeight="1" x14ac:dyDescent="0.2">
      <c r="B6" s="40"/>
      <c r="C6" s="40"/>
      <c r="D6" s="40" t="s">
        <v>5</v>
      </c>
      <c r="E6" s="48" t="s">
        <v>6</v>
      </c>
      <c r="F6" s="48" t="s">
        <v>7</v>
      </c>
      <c r="G6" s="48" t="s">
        <v>8</v>
      </c>
      <c r="H6" s="40" t="s">
        <v>5</v>
      </c>
      <c r="I6" s="48" t="s">
        <v>6</v>
      </c>
      <c r="J6" s="48" t="s">
        <v>7</v>
      </c>
      <c r="K6" s="48" t="s">
        <v>8</v>
      </c>
      <c r="L6" s="41"/>
      <c r="M6" s="46"/>
      <c r="N6" s="47"/>
      <c r="O6" s="41"/>
      <c r="P6" s="39"/>
      <c r="Q6" s="39"/>
    </row>
    <row r="7" spans="2:17" ht="18" customHeight="1" x14ac:dyDescent="0.2">
      <c r="B7" s="40"/>
      <c r="C7" s="40"/>
      <c r="D7" s="40"/>
      <c r="E7" s="49"/>
      <c r="F7" s="49"/>
      <c r="G7" s="49"/>
      <c r="H7" s="40"/>
      <c r="I7" s="49"/>
      <c r="J7" s="49"/>
      <c r="K7" s="49"/>
      <c r="L7" s="41"/>
      <c r="M7" s="36" t="s">
        <v>4</v>
      </c>
      <c r="N7" s="36" t="s">
        <v>12</v>
      </c>
      <c r="O7" s="41"/>
      <c r="P7" s="36" t="s">
        <v>4</v>
      </c>
      <c r="Q7" s="37" t="s">
        <v>12</v>
      </c>
    </row>
    <row r="8" spans="2:17" ht="5.25" customHeight="1" x14ac:dyDescent="0.2">
      <c r="B8" s="15"/>
      <c r="C8" s="33"/>
      <c r="D8" s="25"/>
      <c r="E8" s="25"/>
      <c r="F8" s="26"/>
      <c r="G8" s="25"/>
      <c r="H8" s="25"/>
      <c r="I8" s="25"/>
      <c r="J8" s="25"/>
      <c r="K8" s="25"/>
      <c r="L8" s="33"/>
      <c r="M8" s="25"/>
      <c r="N8" s="25"/>
      <c r="O8" s="33"/>
      <c r="P8" s="25"/>
      <c r="Q8" s="25"/>
    </row>
    <row r="9" spans="2:17" ht="8.4499999999999993" customHeight="1" x14ac:dyDescent="0.2">
      <c r="B9" s="16">
        <v>2005</v>
      </c>
      <c r="C9" s="34">
        <v>720610.01799999992</v>
      </c>
      <c r="D9" s="28">
        <v>688420.8</v>
      </c>
      <c r="E9" s="27">
        <v>45767</v>
      </c>
      <c r="F9" s="29">
        <v>45597.599999999999</v>
      </c>
      <c r="G9" s="28">
        <v>597056.19999999995</v>
      </c>
      <c r="H9" s="27">
        <v>32189.218000000001</v>
      </c>
      <c r="I9" s="27">
        <v>389.27</v>
      </c>
      <c r="J9" s="30">
        <v>3099.1480000000001</v>
      </c>
      <c r="K9" s="27">
        <v>28700.799999999999</v>
      </c>
      <c r="L9" s="34">
        <v>55385.79</v>
      </c>
      <c r="M9" s="28">
        <v>39705.800000000003</v>
      </c>
      <c r="N9" s="27">
        <v>15679.99</v>
      </c>
      <c r="O9" s="34">
        <v>147784.329</v>
      </c>
      <c r="P9" s="27">
        <v>134708</v>
      </c>
      <c r="Q9" s="27">
        <v>13076.329</v>
      </c>
    </row>
    <row r="10" spans="2:17" ht="8.4499999999999993" customHeight="1" x14ac:dyDescent="0.2">
      <c r="B10" s="16">
        <v>2006</v>
      </c>
      <c r="C10" s="34">
        <v>733606.08900000004</v>
      </c>
      <c r="D10" s="28">
        <v>700675.83100000001</v>
      </c>
      <c r="E10" s="27">
        <v>47484.89</v>
      </c>
      <c r="F10" s="29">
        <v>46873.359000000004</v>
      </c>
      <c r="G10" s="28">
        <v>606317.58200000005</v>
      </c>
      <c r="H10" s="27">
        <v>32930.258000000002</v>
      </c>
      <c r="I10" s="27">
        <v>389.27</v>
      </c>
      <c r="J10" s="30">
        <v>3120.1880000000001</v>
      </c>
      <c r="K10" s="27">
        <v>29420.799999999999</v>
      </c>
      <c r="L10" s="34">
        <v>57642.629000000001</v>
      </c>
      <c r="M10" s="28">
        <v>41035.730000000003</v>
      </c>
      <c r="N10" s="27">
        <v>16606.899000000001</v>
      </c>
      <c r="O10" s="34">
        <v>150101.209</v>
      </c>
      <c r="P10" s="27">
        <v>136993.68</v>
      </c>
      <c r="Q10" s="27">
        <v>13107.529</v>
      </c>
    </row>
    <row r="11" spans="2:17" ht="8.4499999999999993" customHeight="1" x14ac:dyDescent="0.2">
      <c r="B11" s="16">
        <v>2007</v>
      </c>
      <c r="C11" s="34">
        <v>746299.16399999999</v>
      </c>
      <c r="D11" s="28">
        <v>712790.04399999999</v>
      </c>
      <c r="E11" s="27">
        <v>48565.55</v>
      </c>
      <c r="F11" s="29">
        <v>47918.334000000003</v>
      </c>
      <c r="G11" s="28">
        <v>616306.16</v>
      </c>
      <c r="H11" s="27">
        <v>33509.119999999995</v>
      </c>
      <c r="I11" s="27">
        <v>389.27</v>
      </c>
      <c r="J11" s="30">
        <v>3148.75</v>
      </c>
      <c r="K11" s="27">
        <v>29971.1</v>
      </c>
      <c r="L11" s="34">
        <v>59493.904999999999</v>
      </c>
      <c r="M11" s="28">
        <v>42673.305</v>
      </c>
      <c r="N11" s="27">
        <v>16820.599999999999</v>
      </c>
      <c r="O11" s="34">
        <v>155534.32</v>
      </c>
      <c r="P11" s="27">
        <v>141688.42000000001</v>
      </c>
      <c r="Q11" s="27">
        <v>13845.9</v>
      </c>
    </row>
    <row r="12" spans="2:17" ht="8.4499999999999993" customHeight="1" x14ac:dyDescent="0.2">
      <c r="B12" s="16">
        <v>2008</v>
      </c>
      <c r="C12" s="34">
        <v>763398.36699999997</v>
      </c>
      <c r="D12" s="28">
        <v>729299.29700000002</v>
      </c>
      <c r="E12" s="27">
        <v>49004.37</v>
      </c>
      <c r="F12" s="29">
        <v>47283.344999999994</v>
      </c>
      <c r="G12" s="28">
        <v>633011.58200000005</v>
      </c>
      <c r="H12" s="27">
        <v>34099.07</v>
      </c>
      <c r="I12" s="27">
        <v>389.27</v>
      </c>
      <c r="J12" s="30">
        <v>3151.4</v>
      </c>
      <c r="K12" s="27">
        <v>30558.5</v>
      </c>
      <c r="L12" s="34">
        <v>60823.879000000001</v>
      </c>
      <c r="M12" s="28">
        <v>43739.635000000002</v>
      </c>
      <c r="N12" s="27">
        <v>17084.243999999999</v>
      </c>
      <c r="O12" s="34">
        <v>157660.429</v>
      </c>
      <c r="P12" s="27">
        <v>143793.45000000001</v>
      </c>
      <c r="Q12" s="27">
        <v>13866.979000000001</v>
      </c>
    </row>
    <row r="13" spans="2:17" ht="8.4499999999999993" customHeight="1" x14ac:dyDescent="0.2">
      <c r="B13" s="16">
        <v>2009</v>
      </c>
      <c r="C13" s="34">
        <v>772331.22127033386</v>
      </c>
      <c r="D13" s="28">
        <v>737881.6142703339</v>
      </c>
      <c r="E13" s="27">
        <v>49249.62</v>
      </c>
      <c r="F13" s="29">
        <v>46849.216999999997</v>
      </c>
      <c r="G13" s="28">
        <v>641782.77727033396</v>
      </c>
      <c r="H13" s="27">
        <v>34449.607000000004</v>
      </c>
      <c r="I13" s="27">
        <v>389.27</v>
      </c>
      <c r="J13" s="30">
        <v>3151.837</v>
      </c>
      <c r="K13" s="27">
        <v>30908.5</v>
      </c>
      <c r="L13" s="34">
        <v>63278.45</v>
      </c>
      <c r="M13" s="28">
        <v>45712.4</v>
      </c>
      <c r="N13" s="27">
        <v>17566.05</v>
      </c>
      <c r="O13" s="34">
        <v>161223.62899999999</v>
      </c>
      <c r="P13" s="27">
        <v>147132.4</v>
      </c>
      <c r="Q13" s="27">
        <v>14091.228999999999</v>
      </c>
    </row>
    <row r="14" spans="2:17" ht="3.6" customHeight="1" x14ac:dyDescent="0.2">
      <c r="B14" s="16"/>
      <c r="C14" s="34"/>
      <c r="D14" s="28"/>
      <c r="E14" s="27"/>
      <c r="F14" s="29"/>
      <c r="G14" s="28"/>
      <c r="H14" s="27"/>
      <c r="I14" s="27"/>
      <c r="J14" s="30"/>
      <c r="K14" s="27"/>
      <c r="L14" s="34"/>
      <c r="M14" s="28"/>
      <c r="N14" s="27"/>
      <c r="O14" s="34"/>
      <c r="P14" s="27"/>
      <c r="Q14" s="27"/>
    </row>
    <row r="15" spans="2:17" ht="8.4499999999999993" customHeight="1" x14ac:dyDescent="0.2">
      <c r="B15" s="16">
        <v>2010</v>
      </c>
      <c r="C15" s="34">
        <v>761989.4</v>
      </c>
      <c r="D15" s="28">
        <v>761989.4</v>
      </c>
      <c r="E15" s="27">
        <v>51747.4</v>
      </c>
      <c r="F15" s="29">
        <v>47979</v>
      </c>
      <c r="G15" s="28">
        <v>662263</v>
      </c>
      <c r="H15" s="27">
        <v>0</v>
      </c>
      <c r="I15" s="27"/>
      <c r="J15" s="27"/>
      <c r="K15" s="27"/>
      <c r="L15" s="34">
        <v>46117</v>
      </c>
      <c r="M15" s="28">
        <v>46117</v>
      </c>
      <c r="N15" s="27"/>
      <c r="O15" s="34">
        <v>177695.7</v>
      </c>
      <c r="P15" s="27">
        <v>177695.7</v>
      </c>
      <c r="Q15" s="27"/>
    </row>
    <row r="16" spans="2:17" ht="8.4499999999999993" customHeight="1" x14ac:dyDescent="0.2">
      <c r="B16" s="16">
        <v>2011</v>
      </c>
      <c r="C16" s="34">
        <v>774366.8</v>
      </c>
      <c r="D16" s="28">
        <v>774366.8</v>
      </c>
      <c r="E16" s="27">
        <v>51916.800000000003</v>
      </c>
      <c r="F16" s="29">
        <v>48715</v>
      </c>
      <c r="G16" s="28">
        <v>673735</v>
      </c>
      <c r="H16" s="27">
        <v>0</v>
      </c>
      <c r="I16" s="27"/>
      <c r="J16" s="27"/>
      <c r="K16" s="27"/>
      <c r="L16" s="34">
        <v>47836</v>
      </c>
      <c r="M16" s="28">
        <v>47836</v>
      </c>
      <c r="N16" s="27"/>
      <c r="O16" s="34">
        <v>180209.6</v>
      </c>
      <c r="P16" s="27">
        <v>180209.6</v>
      </c>
      <c r="Q16" s="27"/>
    </row>
    <row r="17" spans="2:17" ht="8.4499999999999993" customHeight="1" x14ac:dyDescent="0.2">
      <c r="B17" s="16">
        <v>2012</v>
      </c>
      <c r="C17" s="34">
        <v>855563.5</v>
      </c>
      <c r="D17" s="28">
        <v>855563.5</v>
      </c>
      <c r="E17" s="27">
        <v>52490.5</v>
      </c>
      <c r="F17" s="29">
        <v>49937</v>
      </c>
      <c r="G17" s="28">
        <v>753136</v>
      </c>
      <c r="H17" s="27">
        <v>0</v>
      </c>
      <c r="I17" s="27"/>
      <c r="J17" s="27"/>
      <c r="K17" s="27"/>
      <c r="L17" s="34">
        <v>52162</v>
      </c>
      <c r="M17" s="28">
        <v>52162</v>
      </c>
      <c r="N17" s="27"/>
      <c r="O17" s="34">
        <v>184131.69</v>
      </c>
      <c r="P17" s="27">
        <v>184131.69</v>
      </c>
      <c r="Q17" s="27"/>
    </row>
    <row r="18" spans="2:17" ht="8.4499999999999993" customHeight="1" x14ac:dyDescent="0.2">
      <c r="B18" s="16">
        <v>2013</v>
      </c>
      <c r="C18" s="34">
        <v>864865.2</v>
      </c>
      <c r="D18" s="28">
        <v>864865.2</v>
      </c>
      <c r="E18" s="27">
        <v>52819.199999999997</v>
      </c>
      <c r="F18" s="29">
        <v>51632</v>
      </c>
      <c r="G18" s="28">
        <v>760414</v>
      </c>
      <c r="H18" s="27">
        <v>0</v>
      </c>
      <c r="I18" s="27"/>
      <c r="J18" s="27"/>
      <c r="K18" s="27"/>
      <c r="L18" s="34">
        <v>53795</v>
      </c>
      <c r="M18" s="28">
        <v>53795</v>
      </c>
      <c r="N18" s="27"/>
      <c r="O18" s="34">
        <v>186626.21000000002</v>
      </c>
      <c r="P18" s="27">
        <v>186626.21000000002</v>
      </c>
      <c r="Q18" s="27"/>
    </row>
    <row r="19" spans="2:17" ht="8.4499999999999993" customHeight="1" x14ac:dyDescent="0.2">
      <c r="B19" s="16">
        <v>2014</v>
      </c>
      <c r="C19" s="34">
        <f>D19</f>
        <v>872413.46</v>
      </c>
      <c r="D19" s="28">
        <f>SUM(E19:G19)</f>
        <v>872413.46</v>
      </c>
      <c r="E19" s="27">
        <v>53468.46</v>
      </c>
      <c r="F19" s="29">
        <v>52254</v>
      </c>
      <c r="G19" s="28">
        <v>766691</v>
      </c>
      <c r="H19" s="27"/>
      <c r="I19" s="27"/>
      <c r="J19" s="27"/>
      <c r="K19" s="27"/>
      <c r="L19" s="34">
        <v>54625</v>
      </c>
      <c r="M19" s="28">
        <v>54625</v>
      </c>
      <c r="N19" s="27"/>
      <c r="O19" s="34">
        <v>188469.61000000002</v>
      </c>
      <c r="P19" s="27">
        <v>188469.61000000002</v>
      </c>
      <c r="Q19" s="27"/>
    </row>
    <row r="20" spans="2:17" ht="3.6" customHeight="1" x14ac:dyDescent="0.2">
      <c r="B20" s="17"/>
      <c r="C20" s="34"/>
      <c r="D20" s="28"/>
      <c r="E20" s="27"/>
      <c r="F20" s="29"/>
      <c r="G20" s="28"/>
      <c r="H20" s="27"/>
      <c r="I20" s="27"/>
      <c r="J20" s="27"/>
      <c r="K20" s="27"/>
      <c r="L20" s="34"/>
      <c r="M20" s="28"/>
      <c r="N20" s="27"/>
      <c r="O20" s="34"/>
      <c r="P20" s="27"/>
      <c r="Q20" s="27"/>
    </row>
    <row r="21" spans="2:17" ht="8.4499999999999993" customHeight="1" x14ac:dyDescent="0.2">
      <c r="B21" s="16">
        <v>2015</v>
      </c>
      <c r="C21" s="34">
        <v>876568</v>
      </c>
      <c r="D21" s="28">
        <v>876568</v>
      </c>
      <c r="E21" s="27">
        <v>53737.1</v>
      </c>
      <c r="F21" s="29">
        <v>52327.9</v>
      </c>
      <c r="G21" s="28">
        <v>770503</v>
      </c>
      <c r="H21" s="27"/>
      <c r="I21" s="27"/>
      <c r="J21" s="27"/>
      <c r="K21" s="27"/>
      <c r="L21" s="34">
        <v>55464</v>
      </c>
      <c r="M21" s="28">
        <v>55464</v>
      </c>
      <c r="N21" s="27"/>
      <c r="O21" s="34">
        <v>193106.2</v>
      </c>
      <c r="P21" s="27">
        <v>193106.2</v>
      </c>
      <c r="Q21" s="27"/>
    </row>
    <row r="22" spans="2:17" ht="8.4499999999999993" customHeight="1" x14ac:dyDescent="0.2">
      <c r="B22" s="17" t="s">
        <v>13</v>
      </c>
      <c r="C22" s="34">
        <v>878740.11899999995</v>
      </c>
      <c r="D22" s="28">
        <v>878740.11899999995</v>
      </c>
      <c r="E22" s="27">
        <v>53764.83</v>
      </c>
      <c r="F22" s="29">
        <v>52718.093000000001</v>
      </c>
      <c r="G22" s="28">
        <v>772257.196</v>
      </c>
      <c r="H22" s="27"/>
      <c r="I22" s="27"/>
      <c r="J22" s="27"/>
      <c r="K22" s="27"/>
      <c r="L22" s="34">
        <v>55896.065000000002</v>
      </c>
      <c r="M22" s="28">
        <v>55896.065000000002</v>
      </c>
      <c r="N22" s="27"/>
      <c r="O22" s="34">
        <v>193899.11000000002</v>
      </c>
      <c r="P22" s="27">
        <v>193899.11000000002</v>
      </c>
      <c r="Q22" s="27"/>
    </row>
    <row r="23" spans="2:17" ht="3" customHeight="1" x14ac:dyDescent="0.2">
      <c r="B23" s="18"/>
      <c r="C23" s="35"/>
      <c r="D23" s="32"/>
      <c r="E23" s="31"/>
      <c r="F23" s="31"/>
      <c r="G23" s="31"/>
      <c r="H23" s="31"/>
      <c r="I23" s="31"/>
      <c r="J23" s="31"/>
      <c r="K23" s="31"/>
      <c r="L23" s="35"/>
      <c r="M23" s="31"/>
      <c r="N23" s="31"/>
      <c r="O23" s="35"/>
      <c r="P23" s="31"/>
      <c r="Q23" s="31"/>
    </row>
    <row r="24" spans="2:17" ht="3" customHeight="1" x14ac:dyDescent="0.2">
      <c r="B24" s="19"/>
      <c r="C24" s="9"/>
      <c r="D24" s="9"/>
      <c r="E24" s="9"/>
      <c r="F24" s="9"/>
      <c r="G24" s="9"/>
      <c r="H24" s="9"/>
      <c r="I24" s="9"/>
      <c r="J24" s="10"/>
      <c r="K24" s="9"/>
      <c r="L24" s="9"/>
      <c r="M24" s="9"/>
      <c r="N24" s="9"/>
      <c r="O24" s="9"/>
      <c r="P24" s="9"/>
      <c r="Q24" s="9"/>
    </row>
    <row r="25" spans="2:17" s="2" customFormat="1" ht="8.1" customHeight="1" x14ac:dyDescent="0.25">
      <c r="B25" s="20" t="s">
        <v>10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</row>
    <row r="26" spans="2:17" s="2" customFormat="1" ht="8.1" customHeight="1" x14ac:dyDescent="0.25">
      <c r="B26" s="20" t="s">
        <v>16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2:17" s="2" customFormat="1" ht="8.1" customHeight="1" x14ac:dyDescent="0.25">
      <c r="B27" s="20" t="s">
        <v>18</v>
      </c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</row>
    <row r="28" spans="2:17" s="2" customFormat="1" ht="8.1" customHeight="1" x14ac:dyDescent="0.25">
      <c r="B28" s="20" t="s">
        <v>17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</row>
    <row r="29" spans="2:17" s="2" customFormat="1" ht="8.1" customHeight="1" x14ac:dyDescent="0.25">
      <c r="B29" s="20" t="s">
        <v>15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</row>
    <row r="30" spans="2:17" ht="9" customHeight="1" x14ac:dyDescent="0.2">
      <c r="B30" s="20" t="s">
        <v>9</v>
      </c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</row>
    <row r="31" spans="2:17" s="3" customFormat="1" ht="10.5" customHeight="1" x14ac:dyDescent="0.2">
      <c r="B31" s="21"/>
      <c r="C31" s="12"/>
      <c r="D31" s="11"/>
      <c r="E31" s="11"/>
      <c r="F31" s="11"/>
      <c r="G31" s="13"/>
      <c r="H31" s="11"/>
      <c r="I31" s="11"/>
      <c r="J31" s="11"/>
      <c r="K31" s="11"/>
      <c r="L31" s="11"/>
      <c r="M31" s="11"/>
      <c r="N31" s="11"/>
      <c r="O31" s="11"/>
      <c r="P31" s="11"/>
      <c r="Q31" s="11"/>
    </row>
    <row r="32" spans="2:17" ht="12.95" customHeight="1" x14ac:dyDescent="0.2">
      <c r="B32" s="22"/>
      <c r="C32" s="14"/>
      <c r="D32" s="14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14"/>
    </row>
    <row r="33" spans="2:17" ht="12.95" customHeight="1" x14ac:dyDescent="0.2">
      <c r="B33" s="22"/>
      <c r="C33" s="14"/>
      <c r="D33" s="14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14"/>
    </row>
    <row r="34" spans="2:17" ht="12.95" customHeight="1" x14ac:dyDescent="0.2">
      <c r="B34" s="22"/>
      <c r="C34" s="14"/>
      <c r="D34" s="14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14"/>
    </row>
    <row r="35" spans="2:17" ht="12.95" customHeight="1" x14ac:dyDescent="0.2">
      <c r="B35" s="22"/>
      <c r="C35" s="14"/>
      <c r="D35" s="14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14"/>
    </row>
    <row r="36" spans="2:17" x14ac:dyDescent="0.2">
      <c r="B36" s="22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</row>
    <row r="37" spans="2:17" x14ac:dyDescent="0.2">
      <c r="B37" s="22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</row>
  </sheetData>
  <mergeCells count="17">
    <mergeCell ref="D6:D7"/>
    <mergeCell ref="P4:Q6"/>
    <mergeCell ref="B4:B7"/>
    <mergeCell ref="C4:K4"/>
    <mergeCell ref="L4:L7"/>
    <mergeCell ref="M4:N6"/>
    <mergeCell ref="O4:O7"/>
    <mergeCell ref="K6:K7"/>
    <mergeCell ref="E6:E7"/>
    <mergeCell ref="F6:F7"/>
    <mergeCell ref="G6:G7"/>
    <mergeCell ref="H6:H7"/>
    <mergeCell ref="I6:I7"/>
    <mergeCell ref="J6:J7"/>
    <mergeCell ref="C5:C7"/>
    <mergeCell ref="D5:G5"/>
    <mergeCell ref="H5:K5"/>
  </mergeCells>
  <printOptions horizontalCentered="1"/>
  <pageMargins left="0.98425196850393704" right="0.98425196850393704" top="1.5748031496062993" bottom="0.78740157480314965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M4_543B</vt:lpstr>
      <vt:lpstr>M4_543B!Área_de_impresión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jlozano</dc:creator>
  <cp:lastModifiedBy>ramona_martinez</cp:lastModifiedBy>
  <cp:lastPrinted>2016-08-11T22:11:12Z</cp:lastPrinted>
  <dcterms:created xsi:type="dcterms:W3CDTF">2010-07-29T19:26:42Z</dcterms:created>
  <dcterms:modified xsi:type="dcterms:W3CDTF">2016-08-22T19:47:13Z</dcterms:modified>
</cp:coreProperties>
</file>