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onel_gonzalez\Documents\4 IG 2016\3 ANEXO ESTADÍSTICO\3.07\ESTADÍSTICO\"/>
    </mc:Choice>
  </mc:AlternateContent>
  <bookViews>
    <workbookView xWindow="0" yWindow="2040" windowWidth="11880" windowHeight="5595" tabRatio="850"/>
  </bookViews>
  <sheets>
    <sheet name="P564-ABAJO" sheetId="24" r:id="rId1"/>
  </sheets>
  <definedNames>
    <definedName name="_Fill" hidden="1">#REF!</definedName>
    <definedName name="A_impresión_IM">#REF!</definedName>
    <definedName name="_xlnm.Print_Area" localSheetId="0">'P564-ABAJO'!$B$4:$H$42</definedName>
    <definedName name="DIFERENCIAS">#N/A</definedName>
    <definedName name="graficastipografia">#REF!</definedName>
    <definedName name="iii">#REF!</definedName>
    <definedName name="jjj">#REF!</definedName>
    <definedName name="kkk">#REF!</definedName>
    <definedName name="oooo">#REF!</definedName>
    <definedName name="pppp">#REF!</definedName>
    <definedName name="QQQ">#REF!</definedName>
    <definedName name="Tipografiagraficas">#N/A</definedName>
    <definedName name="VARIABLES">#N/A</definedName>
    <definedName name="xxx">#REF!</definedName>
    <definedName name="yyy">#REF!</definedName>
    <definedName name="zz">#REF!</definedName>
  </definedNames>
  <calcPr calcId="152511"/>
</workbook>
</file>

<file path=xl/calcChain.xml><?xml version="1.0" encoding="utf-8"?>
<calcChain xmlns="http://schemas.openxmlformats.org/spreadsheetml/2006/main">
  <c r="C29" i="24" l="1"/>
  <c r="C28" i="24"/>
  <c r="C26" i="24" l="1"/>
  <c r="C25" i="24" l="1"/>
  <c r="C24" i="24" l="1"/>
  <c r="C23" i="24"/>
  <c r="C147" i="24" l="1"/>
  <c r="D147" i="24"/>
  <c r="C151" i="24"/>
  <c r="D151" i="24"/>
  <c r="C158" i="24"/>
  <c r="D158" i="24"/>
  <c r="C159" i="24"/>
  <c r="D159" i="24"/>
</calcChain>
</file>

<file path=xl/sharedStrings.xml><?xml version="1.0" encoding="utf-8"?>
<sst xmlns="http://schemas.openxmlformats.org/spreadsheetml/2006/main" count="51" uniqueCount="50">
  <si>
    <t>PIB TOTAL</t>
  </si>
  <si>
    <t xml:space="preserve">  - AGRICULTURA</t>
  </si>
  <si>
    <t xml:space="preserve">  - GANADERIA</t>
  </si>
  <si>
    <t xml:space="preserve">  - SILVICULTURA</t>
  </si>
  <si>
    <t xml:space="preserve">  - PESCA</t>
  </si>
  <si>
    <t xml:space="preserve">GASTO PUB. FEDERAL EN LA FUNCION DE </t>
  </si>
  <si>
    <t>DESARROLLO AGROPECUARIO</t>
  </si>
  <si>
    <t>GASTO PUBLICO FEDERAL DE SAGARPA</t>
  </si>
  <si>
    <t>CREDITO TOTAL AGROP., SILV. Y PESQUERO</t>
  </si>
  <si>
    <t>CREDITO TOTAL BANCARIO</t>
  </si>
  <si>
    <t>PIB AGROP., SILVICULTURA Y PESCA</t>
  </si>
  <si>
    <t>(1) / (2)</t>
  </si>
  <si>
    <t xml:space="preserve"> (3) / (4)</t>
  </si>
  <si>
    <t>PARTICIPACIÓN DEL GASTO DE  LA SAGARPA</t>
  </si>
  <si>
    <t>M manufacturados</t>
  </si>
  <si>
    <t>M Agropecuarias</t>
  </si>
  <si>
    <t>M TOTALES</t>
  </si>
  <si>
    <t>E TOTALES</t>
  </si>
  <si>
    <t>E Agropecuarias</t>
  </si>
  <si>
    <t>E manufacturados</t>
  </si>
  <si>
    <t>2005-ene-jun</t>
  </si>
  <si>
    <t>Presupuesto ejercido por la SAGARPA</t>
  </si>
  <si>
    <t>(Millones de pesos)</t>
  </si>
  <si>
    <t>Fuente: Secretaría de Agricultura, Ganadería, Desarrollo  Rural, Pesca y Alimentación.</t>
  </si>
  <si>
    <t>TOTAL</t>
  </si>
  <si>
    <t>Año</t>
  </si>
  <si>
    <t>www.siap.sagarpa.gob.mx/AnxInfo/</t>
  </si>
  <si>
    <r>
      <t xml:space="preserve">DESARROLLO AGROPECUARIO  </t>
    </r>
    <r>
      <rPr>
        <b/>
        <sz val="5.5"/>
        <color theme="0"/>
        <rFont val="Soberana Sans Light"/>
        <family val="3"/>
      </rPr>
      <t>(1)</t>
    </r>
  </si>
  <si>
    <r>
      <t xml:space="preserve">PIB AGROP., SILVICULTURA Y PESCA </t>
    </r>
    <r>
      <rPr>
        <b/>
        <sz val="5.5"/>
        <color theme="0"/>
        <rFont val="Soberana Sans Light"/>
        <family val="3"/>
      </rPr>
      <t>(2)</t>
    </r>
  </si>
  <si>
    <r>
      <t xml:space="preserve">GASTO PUBLICO FEDERAL DE SAGARPA </t>
    </r>
    <r>
      <rPr>
        <b/>
        <sz val="5.5"/>
        <color theme="0"/>
        <rFont val="Soberana Sans Light"/>
        <family val="3"/>
      </rPr>
      <t>(3)</t>
    </r>
  </si>
  <si>
    <r>
      <t xml:space="preserve">PIB AGROP., SILVICULTURA Y PESCA </t>
    </r>
    <r>
      <rPr>
        <b/>
        <sz val="5.5"/>
        <color theme="0"/>
        <rFont val="Soberana Sans Light"/>
        <family val="3"/>
      </rPr>
      <t>(4)</t>
    </r>
  </si>
  <si>
    <r>
      <t xml:space="preserve">GASTO PUBLICO FEDERAL DE SAGARPA </t>
    </r>
    <r>
      <rPr>
        <b/>
        <sz val="5.5"/>
        <color theme="0"/>
        <rFont val="Soberana Sans Light"/>
        <family val="3"/>
      </rPr>
      <t>(5)</t>
    </r>
  </si>
  <si>
    <r>
      <t xml:space="preserve">  PROCAMPO </t>
    </r>
    <r>
      <rPr>
        <b/>
        <sz val="5.5"/>
        <color theme="0"/>
        <rFont val="Soberana Sans Light"/>
        <family val="3"/>
      </rPr>
      <t>(6)</t>
    </r>
  </si>
  <si>
    <r>
      <t xml:space="preserve">  ALIANZA PARA EL CAMPO </t>
    </r>
    <r>
      <rPr>
        <b/>
        <sz val="5.5"/>
        <color theme="0"/>
        <rFont val="Soberana Sans Light"/>
        <family val="3"/>
      </rPr>
      <t>(7)</t>
    </r>
  </si>
  <si>
    <r>
      <t xml:space="preserve">  PROCAMPO </t>
    </r>
    <r>
      <rPr>
        <b/>
        <sz val="5.5"/>
        <color theme="0"/>
        <rFont val="Soberana Sans Light"/>
        <family val="3"/>
      </rPr>
      <t>(6) / (5)</t>
    </r>
  </si>
  <si>
    <r>
      <t xml:space="preserve">  ALIANZA PARA EL CAMPO </t>
    </r>
    <r>
      <rPr>
        <b/>
        <sz val="5.5"/>
        <color theme="0"/>
        <rFont val="Soberana Sans Light"/>
        <family val="3"/>
      </rPr>
      <t>(7) / (5)</t>
    </r>
  </si>
  <si>
    <t>1/ El PROCAMPO terminó su vigencia en 2013. En 2014, se transitó de los apoyos directos vinculados al ingreso a los incentivos a la productividad, con la puesta en marcha del</t>
  </si>
  <si>
    <t xml:space="preserve">      PROAGRO Productivo. </t>
  </si>
  <si>
    <t>3/ Corresponde a los subsidios asignados a CONAPESCA e INPESCA (menos los gastos administrativos).</t>
  </si>
  <si>
    <t>Comercialización y Desarrollo de Mercados</t>
  </si>
  <si>
    <t>4/ Incluye componentes del resto de los programas operados por SAGARPA, destacan PROGAN; Atención a Siniestros Agropecuarios; Innovación Agroalimentaria; Productividad Integral y</t>
  </si>
  <si>
    <t xml:space="preserve">      Tecnificación del Riego, entre otros.</t>
  </si>
  <si>
    <r>
      <t>e/ Se refiere al presupuesto anual modificado autorizado al 30 de junio</t>
    </r>
    <r>
      <rPr>
        <sz val="5.5"/>
        <rFont val="Soberana Sans Light"/>
        <family val="3"/>
      </rPr>
      <t xml:space="preserve"> de 2016.</t>
    </r>
  </si>
  <si>
    <r>
      <t xml:space="preserve">Recursos Federalizados </t>
    </r>
    <r>
      <rPr>
        <vertAlign val="superscript"/>
        <sz val="6"/>
        <rFont val="Soberana Sans Light"/>
        <family val="3"/>
      </rPr>
      <t>2/</t>
    </r>
  </si>
  <si>
    <r>
      <t xml:space="preserve">PROAGRO PRODUCTIVO </t>
    </r>
    <r>
      <rPr>
        <vertAlign val="superscript"/>
        <sz val="6"/>
        <rFont val="Soberana Sans Light"/>
        <family val="3"/>
      </rPr>
      <t>1/</t>
    </r>
  </si>
  <si>
    <r>
      <t xml:space="preserve">2016 </t>
    </r>
    <r>
      <rPr>
        <vertAlign val="superscript"/>
        <sz val="5.5"/>
        <rFont val="Soberana Sans Light"/>
        <family val="3"/>
      </rPr>
      <t>e/</t>
    </r>
  </si>
  <si>
    <r>
      <t xml:space="preserve">Otros </t>
    </r>
    <r>
      <rPr>
        <vertAlign val="superscript"/>
        <sz val="6"/>
        <rFont val="Soberana Sans Light"/>
        <family val="3"/>
      </rPr>
      <t>4/</t>
    </r>
  </si>
  <si>
    <t>2/ A partir de 2012 corresponde al Programa de Concurrencia con las Entidades Federativas así como a cinco componentes de cinco programas cuyos recursos se transfieren a los fideico-</t>
  </si>
  <si>
    <t xml:space="preserve">      misos estatales en que operan dichos componentes.</t>
  </si>
  <si>
    <r>
      <t xml:space="preserve">Desarrollo pesquero </t>
    </r>
    <r>
      <rPr>
        <vertAlign val="superscript"/>
        <sz val="6"/>
        <rFont val="Soberana Sans Light"/>
        <family val="3"/>
      </rPr>
      <t>3/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</si>
</sst>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"/>
    <numFmt numFmtId="165" formatCode="General_)"/>
    <numFmt numFmtId="166" formatCode="0.0"/>
    <numFmt numFmtId="167" formatCode="#,##0.0000_);\(#,##0.0000\)"/>
    <numFmt numFmtId="168" formatCode="#,##0.0___);\-\ #,##0.0___)"/>
    <numFmt numFmtId="169" formatCode="#,##0_);\-\ #,##0_)"/>
    <numFmt numFmtId="170" formatCode="_-[$€]* #,##0.00_-;\-[$€]* #,##0.00_-;_-[$€]* &quot;-&quot;??_-;_-@_-"/>
    <numFmt numFmtId="171" formatCode="#,##0.0_);\-\ #,##0.0_)"/>
    <numFmt numFmtId="172" formatCode="#,##0__;\-#,##0__"/>
    <numFmt numFmtId="173" formatCode="#\ ##0.0"/>
  </numFmts>
  <fonts count="25" x14ac:knownFonts="1">
    <font>
      <sz val="10"/>
      <name val="Arial"/>
    </font>
    <font>
      <sz val="10"/>
      <name val="Arial"/>
      <family val="2"/>
    </font>
    <font>
      <u/>
      <sz val="14.4"/>
      <color indexed="12"/>
      <name val="Helv"/>
    </font>
    <font>
      <sz val="10"/>
      <name val="Helv"/>
    </font>
    <font>
      <sz val="10"/>
      <name val="Soberana Sans Light"/>
      <family val="3"/>
    </font>
    <font>
      <sz val="6"/>
      <name val="Soberana Sans Light"/>
      <family val="3"/>
    </font>
    <font>
      <i/>
      <sz val="7"/>
      <name val="Soberana Sans Light"/>
      <family val="3"/>
    </font>
    <font>
      <sz val="6.5"/>
      <name val="Soberana Sans Light"/>
      <family val="3"/>
    </font>
    <font>
      <b/>
      <sz val="6.5"/>
      <name val="Soberana Sans Light"/>
      <family val="3"/>
    </font>
    <font>
      <sz val="7"/>
      <name val="Soberana Sans Light"/>
      <family val="3"/>
    </font>
    <font>
      <sz val="10"/>
      <color theme="0"/>
      <name val="Soberana Sans Light"/>
      <family val="3"/>
    </font>
    <font>
      <sz val="6"/>
      <color theme="0"/>
      <name val="Soberana Sans Light"/>
      <family val="3"/>
    </font>
    <font>
      <sz val="5.5"/>
      <color theme="0"/>
      <name val="Soberana Sans Light"/>
      <family val="3"/>
    </font>
    <font>
      <b/>
      <sz val="6"/>
      <color theme="0"/>
      <name val="Soberana Sans Light"/>
      <family val="3"/>
    </font>
    <font>
      <b/>
      <sz val="5.5"/>
      <color theme="0"/>
      <name val="Soberana Sans Light"/>
      <family val="3"/>
    </font>
    <font>
      <sz val="5"/>
      <color theme="0"/>
      <name val="Soberana Sans Light"/>
      <family val="3"/>
    </font>
    <font>
      <sz val="4"/>
      <color theme="0"/>
      <name val="Soberana Sans Light"/>
      <family val="3"/>
    </font>
    <font>
      <sz val="5.5"/>
      <name val="Soberana Sans Light"/>
      <family val="3"/>
    </font>
    <font>
      <b/>
      <sz val="5"/>
      <name val="Soberana Sans Light"/>
      <family val="3"/>
    </font>
    <font>
      <sz val="5"/>
      <name val="Soberana Sans Light"/>
      <family val="3"/>
    </font>
    <font>
      <sz val="5.5"/>
      <color indexed="8"/>
      <name val="Soberana Sans Light"/>
      <family val="3"/>
    </font>
    <font>
      <b/>
      <sz val="8.5"/>
      <name val="Soberana Sans Light"/>
      <family val="3"/>
    </font>
    <font>
      <b/>
      <sz val="6"/>
      <name val="Soberana Sans Light"/>
      <family val="3"/>
    </font>
    <font>
      <vertAlign val="superscript"/>
      <sz val="6"/>
      <name val="Soberana Sans Light"/>
      <family val="3"/>
    </font>
    <font>
      <vertAlign val="superscript"/>
      <sz val="5.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5">
    <xf numFmtId="0" fontId="0" fillId="0" borderId="0"/>
    <xf numFmtId="170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5" fontId="3" fillId="0" borderId="0"/>
    <xf numFmtId="0" fontId="1" fillId="0" borderId="0"/>
  </cellStyleXfs>
  <cellXfs count="8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quotePrefix="1" applyFont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right"/>
    </xf>
    <xf numFmtId="0" fontId="5" fillId="0" borderId="0" xfId="0" applyFont="1" applyFill="1" applyBorder="1"/>
    <xf numFmtId="0" fontId="5" fillId="2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168" fontId="5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3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168" fontId="5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168" fontId="4" fillId="0" borderId="0" xfId="0" applyNumberFormat="1" applyFont="1" applyFill="1"/>
    <xf numFmtId="0" fontId="4" fillId="0" borderId="0" xfId="0" applyFont="1" applyFill="1"/>
    <xf numFmtId="167" fontId="9" fillId="0" borderId="0" xfId="0" applyNumberFormat="1" applyFont="1" applyFill="1" applyAlignment="1" applyProtection="1">
      <alignment horizontal="left" vertical="center"/>
    </xf>
    <xf numFmtId="167" fontId="9" fillId="0" borderId="0" xfId="0" applyNumberFormat="1" applyFont="1" applyFill="1" applyAlignment="1" applyProtection="1">
      <alignment vertical="center" wrapText="1"/>
    </xf>
    <xf numFmtId="0" fontId="10" fillId="3" borderId="0" xfId="0" applyFont="1" applyFill="1" applyBorder="1"/>
    <xf numFmtId="168" fontId="11" fillId="3" borderId="0" xfId="0" applyNumberFormat="1" applyFont="1" applyFill="1" applyBorder="1" applyAlignment="1" applyProtection="1">
      <alignment horizontal="right" vertical="center"/>
    </xf>
    <xf numFmtId="165" fontId="11" fillId="3" borderId="0" xfId="3" applyFont="1" applyFill="1" applyBorder="1" applyAlignment="1">
      <alignment horizontal="left" vertical="center"/>
    </xf>
    <xf numFmtId="165" fontId="12" fillId="3" borderId="0" xfId="3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/>
    <xf numFmtId="164" fontId="12" fillId="3" borderId="0" xfId="0" applyNumberFormat="1" applyFont="1" applyFill="1" applyBorder="1"/>
    <xf numFmtId="165" fontId="14" fillId="3" borderId="0" xfId="3" quotePrefix="1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/>
    </xf>
    <xf numFmtId="164" fontId="12" fillId="3" borderId="0" xfId="3" applyNumberFormat="1" applyFont="1" applyFill="1" applyBorder="1" applyAlignment="1">
      <alignment horizontal="right" vertical="center"/>
    </xf>
    <xf numFmtId="165" fontId="14" fillId="3" borderId="0" xfId="3" quotePrefix="1" applyFont="1" applyFill="1" applyBorder="1" applyAlignment="1">
      <alignment vertical="center"/>
    </xf>
    <xf numFmtId="165" fontId="12" fillId="3" borderId="0" xfId="3" applyFont="1" applyFill="1" applyBorder="1" applyAlignment="1">
      <alignment vertical="center"/>
    </xf>
    <xf numFmtId="164" fontId="12" fillId="3" borderId="0" xfId="3" applyNumberFormat="1" applyFont="1" applyFill="1" applyBorder="1" applyAlignment="1">
      <alignment vertical="center"/>
    </xf>
    <xf numFmtId="0" fontId="12" fillId="3" borderId="0" xfId="0" applyFont="1" applyFill="1" applyBorder="1" applyAlignment="1">
      <alignment horizontal="left" vertical="center"/>
    </xf>
    <xf numFmtId="0" fontId="14" fillId="3" borderId="0" xfId="0" applyFont="1" applyFill="1" applyBorder="1"/>
    <xf numFmtId="0" fontId="15" fillId="3" borderId="0" xfId="0" applyFont="1" applyFill="1" applyBorder="1"/>
    <xf numFmtId="166" fontId="16" fillId="3" borderId="0" xfId="0" applyNumberFormat="1" applyFont="1" applyFill="1" applyBorder="1"/>
    <xf numFmtId="164" fontId="15" fillId="3" borderId="0" xfId="0" applyNumberFormat="1" applyFont="1" applyFill="1" applyBorder="1"/>
    <xf numFmtId="0" fontId="12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left"/>
    </xf>
    <xf numFmtId="172" fontId="16" fillId="3" borderId="0" xfId="0" applyNumberFormat="1" applyFont="1" applyFill="1" applyBorder="1" applyProtection="1"/>
    <xf numFmtId="0" fontId="16" fillId="3" borderId="0" xfId="0" applyFont="1" applyFill="1" applyBorder="1"/>
    <xf numFmtId="172" fontId="16" fillId="3" borderId="0" xfId="0" applyNumberFormat="1" applyFont="1" applyFill="1" applyBorder="1" applyAlignment="1" applyProtection="1">
      <alignment horizontal="right"/>
    </xf>
    <xf numFmtId="1" fontId="15" fillId="3" borderId="0" xfId="0" applyNumberFormat="1" applyFont="1" applyFill="1" applyBorder="1"/>
    <xf numFmtId="169" fontId="16" fillId="3" borderId="0" xfId="0" applyNumberFormat="1" applyFont="1" applyFill="1" applyBorder="1" applyProtection="1"/>
    <xf numFmtId="169" fontId="16" fillId="3" borderId="0" xfId="0" applyNumberFormat="1" applyFont="1" applyFill="1" applyBorder="1" applyAlignment="1" applyProtection="1">
      <alignment horizontal="right"/>
    </xf>
    <xf numFmtId="1" fontId="16" fillId="3" borderId="0" xfId="0" applyNumberFormat="1" applyFont="1" applyFill="1" applyBorder="1"/>
    <xf numFmtId="0" fontId="17" fillId="2" borderId="3" xfId="0" applyFont="1" applyFill="1" applyBorder="1" applyAlignment="1">
      <alignment horizontal="center"/>
    </xf>
    <xf numFmtId="0" fontId="17" fillId="2" borderId="2" xfId="0" applyFont="1" applyFill="1" applyBorder="1"/>
    <xf numFmtId="0" fontId="9" fillId="0" borderId="0" xfId="4" quotePrefix="1" applyFont="1" applyAlignment="1">
      <alignment horizontal="left" vertical="center"/>
    </xf>
    <xf numFmtId="167" fontId="17" fillId="0" borderId="0" xfId="0" applyNumberFormat="1" applyFont="1" applyFill="1" applyAlignment="1" applyProtection="1">
      <alignment horizontal="left" vertical="center"/>
    </xf>
    <xf numFmtId="0" fontId="17" fillId="0" borderId="0" xfId="0" applyFont="1" applyFill="1"/>
    <xf numFmtId="165" fontId="20" fillId="0" borderId="0" xfId="2" applyNumberFormat="1" applyFont="1" applyAlignment="1" applyProtection="1">
      <alignment horizontal="right" vertical="center"/>
    </xf>
    <xf numFmtId="0" fontId="21" fillId="0" borderId="0" xfId="4" applyFont="1" applyAlignment="1">
      <alignment horizontal="left" vertical="center"/>
    </xf>
    <xf numFmtId="0" fontId="5" fillId="0" borderId="1" xfId="0" applyFont="1" applyFill="1" applyBorder="1" applyAlignment="1" applyProtection="1">
      <alignment horizontal="center"/>
    </xf>
    <xf numFmtId="168" fontId="5" fillId="0" borderId="2" xfId="0" applyNumberFormat="1" applyFont="1" applyFill="1" applyBorder="1" applyAlignment="1" applyProtection="1">
      <alignment horizontal="right" vertical="center"/>
    </xf>
    <xf numFmtId="166" fontId="5" fillId="0" borderId="2" xfId="0" applyNumberFormat="1" applyFont="1" applyFill="1" applyBorder="1" applyAlignment="1">
      <alignment horizontal="right" vertical="center"/>
    </xf>
    <xf numFmtId="171" fontId="5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3" fontId="18" fillId="0" borderId="3" xfId="0" applyNumberFormat="1" applyFont="1" applyFill="1" applyBorder="1" applyAlignment="1" applyProtection="1">
      <alignment horizontal="right" vertical="center"/>
    </xf>
    <xf numFmtId="173" fontId="18" fillId="0" borderId="3" xfId="0" applyNumberFormat="1" applyFont="1" applyFill="1" applyBorder="1" applyAlignment="1" applyProtection="1">
      <alignment horizontal="right" vertical="center" wrapText="1"/>
    </xf>
    <xf numFmtId="173" fontId="8" fillId="0" borderId="3" xfId="0" applyNumberFormat="1" applyFont="1" applyFill="1" applyBorder="1" applyAlignment="1" applyProtection="1">
      <alignment horizontal="right" vertical="center"/>
    </xf>
    <xf numFmtId="173" fontId="19" fillId="0" borderId="3" xfId="0" applyNumberFormat="1" applyFont="1" applyFill="1" applyBorder="1" applyAlignment="1" applyProtection="1">
      <alignment horizontal="right" vertical="center"/>
    </xf>
    <xf numFmtId="173" fontId="19" fillId="0" borderId="3" xfId="0" applyNumberFormat="1" applyFont="1" applyFill="1" applyBorder="1" applyAlignment="1" applyProtection="1">
      <alignment horizontal="right" vertical="center" wrapText="1"/>
    </xf>
    <xf numFmtId="173" fontId="7" fillId="0" borderId="3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>
      <alignment horizontal="right" vertical="center"/>
    </xf>
    <xf numFmtId="173" fontId="8" fillId="0" borderId="3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right" vertical="center"/>
    </xf>
    <xf numFmtId="173" fontId="19" fillId="0" borderId="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5">
    <cellStyle name="Euro" xfId="1"/>
    <cellStyle name="Hipervínculo" xfId="2" builtinId="8"/>
    <cellStyle name="Normal" xfId="0" builtinId="0"/>
    <cellStyle name="Normal_e2000m2" xfId="3"/>
    <cellStyle name="Normal_Ejemplo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25400</xdr:rowOff>
    </xdr:from>
    <xdr:to>
      <xdr:col>2</xdr:col>
      <xdr:colOff>0</xdr:colOff>
      <xdr:row>30</xdr:row>
      <xdr:rowOff>25400</xdr:rowOff>
    </xdr:to>
    <xdr:sp macro="" textlink="">
      <xdr:nvSpPr>
        <xdr:cNvPr id="49161" name="Texto 5"/>
        <xdr:cNvSpPr txBox="1">
          <a:spLocks noChangeArrowheads="1"/>
        </xdr:cNvSpPr>
      </xdr:nvSpPr>
      <xdr:spPr bwMode="auto">
        <a:xfrm>
          <a:off x="1276350" y="3790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30</xdr:row>
      <xdr:rowOff>25400</xdr:rowOff>
    </xdr:from>
    <xdr:to>
      <xdr:col>2</xdr:col>
      <xdr:colOff>0</xdr:colOff>
      <xdr:row>30</xdr:row>
      <xdr:rowOff>25400</xdr:rowOff>
    </xdr:to>
    <xdr:sp macro="" textlink="">
      <xdr:nvSpPr>
        <xdr:cNvPr id="49166" name="Texto 2"/>
        <xdr:cNvSpPr txBox="1">
          <a:spLocks noChangeArrowheads="1"/>
        </xdr:cNvSpPr>
      </xdr:nvSpPr>
      <xdr:spPr bwMode="auto">
        <a:xfrm>
          <a:off x="1276350" y="37909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269" name="Texto 2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8</xdr:col>
      <xdr:colOff>0</xdr:colOff>
      <xdr:row>162</xdr:row>
      <xdr:rowOff>0</xdr:rowOff>
    </xdr:from>
    <xdr:to>
      <xdr:col>8</xdr:col>
      <xdr:colOff>0</xdr:colOff>
      <xdr:row>162</xdr:row>
      <xdr:rowOff>0</xdr:rowOff>
    </xdr:to>
    <xdr:sp macro="" textlink="">
      <xdr:nvSpPr>
        <xdr:cNvPr id="49270" name="Texto 11"/>
        <xdr:cNvSpPr txBox="1">
          <a:spLocks noChangeArrowheads="1"/>
        </xdr:cNvSpPr>
      </xdr:nvSpPr>
      <xdr:spPr bwMode="auto">
        <a:xfrm>
          <a:off x="6429375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271" name="Texto 11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160</xdr:row>
      <xdr:rowOff>0</xdr:rowOff>
    </xdr:from>
    <xdr:to>
      <xdr:col>2</xdr:col>
      <xdr:colOff>0</xdr:colOff>
      <xdr:row>160</xdr:row>
      <xdr:rowOff>0</xdr:rowOff>
    </xdr:to>
    <xdr:sp macro="" textlink="">
      <xdr:nvSpPr>
        <xdr:cNvPr id="49272" name="Texto 5"/>
        <xdr:cNvSpPr txBox="1">
          <a:spLocks noChangeArrowheads="1"/>
        </xdr:cNvSpPr>
      </xdr:nvSpPr>
      <xdr:spPr bwMode="auto">
        <a:xfrm>
          <a:off x="1276350" y="13877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273" name="Texto 11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274" name="Texto 11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160</xdr:row>
      <xdr:rowOff>0</xdr:rowOff>
    </xdr:from>
    <xdr:to>
      <xdr:col>2</xdr:col>
      <xdr:colOff>0</xdr:colOff>
      <xdr:row>160</xdr:row>
      <xdr:rowOff>0</xdr:rowOff>
    </xdr:to>
    <xdr:sp macro="" textlink="">
      <xdr:nvSpPr>
        <xdr:cNvPr id="49275" name="Texto 2"/>
        <xdr:cNvSpPr txBox="1">
          <a:spLocks noChangeArrowheads="1"/>
        </xdr:cNvSpPr>
      </xdr:nvSpPr>
      <xdr:spPr bwMode="auto">
        <a:xfrm>
          <a:off x="1276350" y="13877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160</xdr:row>
      <xdr:rowOff>0</xdr:rowOff>
    </xdr:from>
    <xdr:to>
      <xdr:col>2</xdr:col>
      <xdr:colOff>0</xdr:colOff>
      <xdr:row>160</xdr:row>
      <xdr:rowOff>0</xdr:rowOff>
    </xdr:to>
    <xdr:sp macro="" textlink="">
      <xdr:nvSpPr>
        <xdr:cNvPr id="49276" name="Texto 2"/>
        <xdr:cNvSpPr txBox="1">
          <a:spLocks noChangeArrowheads="1"/>
        </xdr:cNvSpPr>
      </xdr:nvSpPr>
      <xdr:spPr bwMode="auto">
        <a:xfrm>
          <a:off x="1276350" y="13877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160</xdr:row>
      <xdr:rowOff>0</xdr:rowOff>
    </xdr:from>
    <xdr:to>
      <xdr:col>2</xdr:col>
      <xdr:colOff>0</xdr:colOff>
      <xdr:row>160</xdr:row>
      <xdr:rowOff>0</xdr:rowOff>
    </xdr:to>
    <xdr:sp macro="" textlink="">
      <xdr:nvSpPr>
        <xdr:cNvPr id="49277" name="Texto 2"/>
        <xdr:cNvSpPr txBox="1">
          <a:spLocks noChangeArrowheads="1"/>
        </xdr:cNvSpPr>
      </xdr:nvSpPr>
      <xdr:spPr bwMode="auto">
        <a:xfrm>
          <a:off x="1276350" y="13877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278" name="Texto 11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279" name="Texto 11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162</xdr:row>
      <xdr:rowOff>0</xdr:rowOff>
    </xdr:from>
    <xdr:to>
      <xdr:col>8</xdr:col>
      <xdr:colOff>0</xdr:colOff>
      <xdr:row>162</xdr:row>
      <xdr:rowOff>0</xdr:rowOff>
    </xdr:to>
    <xdr:sp macro="" textlink="">
      <xdr:nvSpPr>
        <xdr:cNvPr id="49280" name="Texto 11"/>
        <xdr:cNvSpPr txBox="1">
          <a:spLocks noChangeArrowheads="1"/>
        </xdr:cNvSpPr>
      </xdr:nvSpPr>
      <xdr:spPr bwMode="auto">
        <a:xfrm>
          <a:off x="6429375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281" name="Texto 11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282" name="Texto 11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283" name="Texto 11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284" name="Texto 11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28575</xdr:colOff>
      <xdr:row>162</xdr:row>
      <xdr:rowOff>0</xdr:rowOff>
    </xdr:to>
    <xdr:sp macro="" textlink="">
      <xdr:nvSpPr>
        <xdr:cNvPr id="49285" name="Texto 11"/>
        <xdr:cNvSpPr txBox="1">
          <a:spLocks noChangeArrowheads="1"/>
        </xdr:cNvSpPr>
      </xdr:nvSpPr>
      <xdr:spPr bwMode="auto">
        <a:xfrm>
          <a:off x="1276350" y="141065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28575</xdr:colOff>
      <xdr:row>162</xdr:row>
      <xdr:rowOff>0</xdr:rowOff>
    </xdr:to>
    <xdr:sp macro="" textlink="">
      <xdr:nvSpPr>
        <xdr:cNvPr id="49286" name="Texto 11"/>
        <xdr:cNvSpPr txBox="1">
          <a:spLocks noChangeArrowheads="1"/>
        </xdr:cNvSpPr>
      </xdr:nvSpPr>
      <xdr:spPr bwMode="auto">
        <a:xfrm>
          <a:off x="1276350" y="141065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28575</xdr:colOff>
      <xdr:row>162</xdr:row>
      <xdr:rowOff>0</xdr:rowOff>
    </xdr:to>
    <xdr:sp macro="" textlink="">
      <xdr:nvSpPr>
        <xdr:cNvPr id="49287" name="Texto 11"/>
        <xdr:cNvSpPr txBox="1">
          <a:spLocks noChangeArrowheads="1"/>
        </xdr:cNvSpPr>
      </xdr:nvSpPr>
      <xdr:spPr bwMode="auto">
        <a:xfrm>
          <a:off x="1276350" y="141065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28575</xdr:colOff>
      <xdr:row>162</xdr:row>
      <xdr:rowOff>0</xdr:rowOff>
    </xdr:to>
    <xdr:sp macro="" textlink="">
      <xdr:nvSpPr>
        <xdr:cNvPr id="49288" name="Texto 11"/>
        <xdr:cNvSpPr txBox="1">
          <a:spLocks noChangeArrowheads="1"/>
        </xdr:cNvSpPr>
      </xdr:nvSpPr>
      <xdr:spPr bwMode="auto">
        <a:xfrm>
          <a:off x="1276350" y="141065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291" name="Texto 11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292" name="Texto 11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293" name="Texto 11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294" name="Texto 11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295" name="Texto 11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296" name="Texto 11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297" name="Texto 11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298" name="Texto 11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299" name="Texto 11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00" name="Texto 11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01" name="Texto 11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02" name="Texto 11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03" name="Texto 11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04" name="Texto 11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05" name="Texto 11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08" name="Texto 11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09" name="Texto 11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10" name="Texto 11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11" name="Texto 11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12" name="Texto 11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13" name="Texto 11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14" name="Texto 11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15" name="Texto 11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16" name="Texto 11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17" name="Texto 11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18" name="Texto 11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19" name="Texto 11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20" name="Texto 11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28575</xdr:colOff>
      <xdr:row>162</xdr:row>
      <xdr:rowOff>0</xdr:rowOff>
    </xdr:to>
    <xdr:sp macro="" textlink="">
      <xdr:nvSpPr>
        <xdr:cNvPr id="49321" name="Texto 11"/>
        <xdr:cNvSpPr txBox="1">
          <a:spLocks noChangeArrowheads="1"/>
        </xdr:cNvSpPr>
      </xdr:nvSpPr>
      <xdr:spPr bwMode="auto">
        <a:xfrm>
          <a:off x="1276350" y="141065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28575</xdr:colOff>
      <xdr:row>162</xdr:row>
      <xdr:rowOff>0</xdr:rowOff>
    </xdr:to>
    <xdr:sp macro="" textlink="">
      <xdr:nvSpPr>
        <xdr:cNvPr id="49322" name="Texto 11"/>
        <xdr:cNvSpPr txBox="1">
          <a:spLocks noChangeArrowheads="1"/>
        </xdr:cNvSpPr>
      </xdr:nvSpPr>
      <xdr:spPr bwMode="auto">
        <a:xfrm>
          <a:off x="1276350" y="1410652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23" name="Texto 11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24" name="Texto 11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25" name="Texto 11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26" name="Texto 11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8</xdr:col>
      <xdr:colOff>0</xdr:colOff>
      <xdr:row>162</xdr:row>
      <xdr:rowOff>0</xdr:rowOff>
    </xdr:from>
    <xdr:to>
      <xdr:col>8</xdr:col>
      <xdr:colOff>0</xdr:colOff>
      <xdr:row>162</xdr:row>
      <xdr:rowOff>0</xdr:rowOff>
    </xdr:to>
    <xdr:sp macro="" textlink="">
      <xdr:nvSpPr>
        <xdr:cNvPr id="49327" name="Texto 5"/>
        <xdr:cNvSpPr txBox="1">
          <a:spLocks noChangeArrowheads="1"/>
        </xdr:cNvSpPr>
      </xdr:nvSpPr>
      <xdr:spPr bwMode="auto">
        <a:xfrm>
          <a:off x="6429375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e/</a:t>
          </a:r>
        </a:p>
        <a:p>
          <a:pPr algn="l" rtl="0">
            <a:defRPr sz="1000"/>
          </a:pPr>
          <a:endParaRPr lang="es-MX" sz="6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28" name="Texto 11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160</xdr:row>
      <xdr:rowOff>0</xdr:rowOff>
    </xdr:from>
    <xdr:to>
      <xdr:col>2</xdr:col>
      <xdr:colOff>0</xdr:colOff>
      <xdr:row>160</xdr:row>
      <xdr:rowOff>0</xdr:rowOff>
    </xdr:to>
    <xdr:sp macro="" textlink="">
      <xdr:nvSpPr>
        <xdr:cNvPr id="49329" name="Texto 5"/>
        <xdr:cNvSpPr txBox="1">
          <a:spLocks noChangeArrowheads="1"/>
        </xdr:cNvSpPr>
      </xdr:nvSpPr>
      <xdr:spPr bwMode="auto">
        <a:xfrm>
          <a:off x="1276350" y="13877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2</xdr:col>
      <xdr:colOff>0</xdr:colOff>
      <xdr:row>160</xdr:row>
      <xdr:rowOff>0</xdr:rowOff>
    </xdr:from>
    <xdr:to>
      <xdr:col>2</xdr:col>
      <xdr:colOff>0</xdr:colOff>
      <xdr:row>160</xdr:row>
      <xdr:rowOff>0</xdr:rowOff>
    </xdr:to>
    <xdr:sp macro="" textlink="">
      <xdr:nvSpPr>
        <xdr:cNvPr id="49330" name="Texto 2"/>
        <xdr:cNvSpPr txBox="1">
          <a:spLocks noChangeArrowheads="1"/>
        </xdr:cNvSpPr>
      </xdr:nvSpPr>
      <xdr:spPr bwMode="auto">
        <a:xfrm>
          <a:off x="1276350" y="13877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342900</xdr:colOff>
      <xdr:row>160</xdr:row>
      <xdr:rowOff>0</xdr:rowOff>
    </xdr:from>
    <xdr:to>
      <xdr:col>1</xdr:col>
      <xdr:colOff>485775</xdr:colOff>
      <xdr:row>160</xdr:row>
      <xdr:rowOff>0</xdr:rowOff>
    </xdr:to>
    <xdr:sp macro="" textlink="">
      <xdr:nvSpPr>
        <xdr:cNvPr id="49331" name="Text Box 179"/>
        <xdr:cNvSpPr txBox="1">
          <a:spLocks noChangeArrowheads="1"/>
        </xdr:cNvSpPr>
      </xdr:nvSpPr>
      <xdr:spPr bwMode="auto">
        <a:xfrm>
          <a:off x="1104900" y="13877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1/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32" name="Texto 23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33" name="Texto 23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34" name="Texto 23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35" name="Texto 23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36" name="Texto 23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37" name="Texto 23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38" name="Texto 23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39" name="Texto 23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40" name="Texto 23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41" name="Texto 23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42" name="Texto 23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43" name="Texto 23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44" name="Texto 23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45" name="Texto 23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46" name="Texto 23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47" name="Texto 23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48" name="Texto 23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49" name="Texto 23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50" name="Texto 23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51" name="Texto 23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52" name="Texto 23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53" name="Texto 23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54" name="Texto 23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55" name="Texto 23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56" name="Texto 23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57" name="Texto 23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58" name="Texto 23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59" name="Texto 23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60" name="Texto 23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61" name="Texto 23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62" name="Texto 23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49363" name="Texto 23"/>
        <xdr:cNvSpPr txBox="1">
          <a:spLocks noChangeArrowheads="1"/>
        </xdr:cNvSpPr>
      </xdr:nvSpPr>
      <xdr:spPr bwMode="auto">
        <a:xfrm>
          <a:off x="1276350" y="141065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160</xdr:row>
      <xdr:rowOff>0</xdr:rowOff>
    </xdr:from>
    <xdr:to>
      <xdr:col>2</xdr:col>
      <xdr:colOff>0</xdr:colOff>
      <xdr:row>160</xdr:row>
      <xdr:rowOff>0</xdr:rowOff>
    </xdr:to>
    <xdr:sp macro="" textlink="">
      <xdr:nvSpPr>
        <xdr:cNvPr id="49364" name="Text Box 212"/>
        <xdr:cNvSpPr txBox="1">
          <a:spLocks noChangeArrowheads="1"/>
        </xdr:cNvSpPr>
      </xdr:nvSpPr>
      <xdr:spPr bwMode="auto">
        <a:xfrm>
          <a:off x="1276350" y="13877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1/</a:t>
          </a:r>
        </a:p>
      </xdr:txBody>
    </xdr:sp>
    <xdr:clientData/>
  </xdr:twoCellAnchor>
  <xdr:twoCellAnchor>
    <xdr:from>
      <xdr:col>2</xdr:col>
      <xdr:colOff>0</xdr:colOff>
      <xdr:row>160</xdr:row>
      <xdr:rowOff>0</xdr:rowOff>
    </xdr:from>
    <xdr:to>
      <xdr:col>2</xdr:col>
      <xdr:colOff>0</xdr:colOff>
      <xdr:row>160</xdr:row>
      <xdr:rowOff>0</xdr:rowOff>
    </xdr:to>
    <xdr:sp macro="" textlink="">
      <xdr:nvSpPr>
        <xdr:cNvPr id="49365" name="Text Box 213"/>
        <xdr:cNvSpPr txBox="1">
          <a:spLocks noChangeArrowheads="1"/>
        </xdr:cNvSpPr>
      </xdr:nvSpPr>
      <xdr:spPr bwMode="auto">
        <a:xfrm>
          <a:off x="1276350" y="13877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2/</a:t>
          </a:r>
        </a:p>
      </xdr:txBody>
    </xdr:sp>
    <xdr:clientData/>
  </xdr:twoCellAnchor>
  <xdr:twoCellAnchor>
    <xdr:from>
      <xdr:col>1</xdr:col>
      <xdr:colOff>476250</xdr:colOff>
      <xdr:row>160</xdr:row>
      <xdr:rowOff>0</xdr:rowOff>
    </xdr:from>
    <xdr:to>
      <xdr:col>2</xdr:col>
      <xdr:colOff>0</xdr:colOff>
      <xdr:row>160</xdr:row>
      <xdr:rowOff>0</xdr:rowOff>
    </xdr:to>
    <xdr:sp macro="" textlink="">
      <xdr:nvSpPr>
        <xdr:cNvPr id="49366" name="Text Box 214"/>
        <xdr:cNvSpPr txBox="1">
          <a:spLocks noChangeArrowheads="1"/>
        </xdr:cNvSpPr>
      </xdr:nvSpPr>
      <xdr:spPr bwMode="auto">
        <a:xfrm>
          <a:off x="1238250" y="13877925"/>
          <a:ext cx="38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</a:t>
          </a:r>
        </a:p>
      </xdr:txBody>
    </xdr:sp>
    <xdr:clientData/>
  </xdr:twoCellAnchor>
  <xdr:twoCellAnchor>
    <xdr:from>
      <xdr:col>2</xdr:col>
      <xdr:colOff>0</xdr:colOff>
      <xdr:row>160</xdr:row>
      <xdr:rowOff>0</xdr:rowOff>
    </xdr:from>
    <xdr:to>
      <xdr:col>2</xdr:col>
      <xdr:colOff>0</xdr:colOff>
      <xdr:row>160</xdr:row>
      <xdr:rowOff>0</xdr:rowOff>
    </xdr:to>
    <xdr:sp macro="" textlink="">
      <xdr:nvSpPr>
        <xdr:cNvPr id="49387" name="Texto 2"/>
        <xdr:cNvSpPr txBox="1">
          <a:spLocks noChangeArrowheads="1"/>
        </xdr:cNvSpPr>
      </xdr:nvSpPr>
      <xdr:spPr bwMode="auto">
        <a:xfrm>
          <a:off x="1276350" y="13877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160</xdr:row>
      <xdr:rowOff>0</xdr:rowOff>
    </xdr:from>
    <xdr:to>
      <xdr:col>2</xdr:col>
      <xdr:colOff>0</xdr:colOff>
      <xdr:row>160</xdr:row>
      <xdr:rowOff>0</xdr:rowOff>
    </xdr:to>
    <xdr:sp macro="" textlink="">
      <xdr:nvSpPr>
        <xdr:cNvPr id="49388" name="Texto 2"/>
        <xdr:cNvSpPr txBox="1">
          <a:spLocks noChangeArrowheads="1"/>
        </xdr:cNvSpPr>
      </xdr:nvSpPr>
      <xdr:spPr bwMode="auto">
        <a:xfrm>
          <a:off x="1276350" y="13877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266700</xdr:colOff>
      <xdr:row>160</xdr:row>
      <xdr:rowOff>0</xdr:rowOff>
    </xdr:from>
    <xdr:to>
      <xdr:col>1</xdr:col>
      <xdr:colOff>409575</xdr:colOff>
      <xdr:row>160</xdr:row>
      <xdr:rowOff>0</xdr:rowOff>
    </xdr:to>
    <xdr:sp macro="" textlink="">
      <xdr:nvSpPr>
        <xdr:cNvPr id="49389" name="Text Box 237"/>
        <xdr:cNvSpPr txBox="1">
          <a:spLocks noChangeArrowheads="1"/>
        </xdr:cNvSpPr>
      </xdr:nvSpPr>
      <xdr:spPr bwMode="auto">
        <a:xfrm>
          <a:off x="1028700" y="13877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</a:t>
          </a:r>
        </a:p>
      </xdr:txBody>
    </xdr:sp>
    <xdr:clientData/>
  </xdr:twoCellAnchor>
  <xdr:twoCellAnchor>
    <xdr:from>
      <xdr:col>2</xdr:col>
      <xdr:colOff>0</xdr:colOff>
      <xdr:row>160</xdr:row>
      <xdr:rowOff>0</xdr:rowOff>
    </xdr:from>
    <xdr:to>
      <xdr:col>2</xdr:col>
      <xdr:colOff>0</xdr:colOff>
      <xdr:row>160</xdr:row>
      <xdr:rowOff>0</xdr:rowOff>
    </xdr:to>
    <xdr:sp macro="" textlink="">
      <xdr:nvSpPr>
        <xdr:cNvPr id="49390" name="Texto 5"/>
        <xdr:cNvSpPr txBox="1">
          <a:spLocks noChangeArrowheads="1"/>
        </xdr:cNvSpPr>
      </xdr:nvSpPr>
      <xdr:spPr bwMode="auto">
        <a:xfrm>
          <a:off x="1276350" y="13877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56</xdr:row>
      <xdr:rowOff>75009</xdr:rowOff>
    </xdr:to>
    <xdr:sp macro="" textlink="">
      <xdr:nvSpPr>
        <xdr:cNvPr id="199" name="Texto 2"/>
        <xdr:cNvSpPr txBox="1">
          <a:spLocks noChangeArrowheads="1"/>
        </xdr:cNvSpPr>
      </xdr:nvSpPr>
      <xdr:spPr bwMode="auto">
        <a:xfrm>
          <a:off x="1152525" y="1371600"/>
          <a:ext cx="0" cy="7500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1</xdr:col>
      <xdr:colOff>590550</xdr:colOff>
      <xdr:row>78</xdr:row>
      <xdr:rowOff>123825</xdr:rowOff>
    </xdr:from>
    <xdr:to>
      <xdr:col>1</xdr:col>
      <xdr:colOff>514350</xdr:colOff>
      <xdr:row>78</xdr:row>
      <xdr:rowOff>123825</xdr:rowOff>
    </xdr:to>
    <xdr:sp macro="" textlink="">
      <xdr:nvSpPr>
        <xdr:cNvPr id="200" name="Texto 2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847725</xdr:colOff>
      <xdr:row>79</xdr:row>
      <xdr:rowOff>0</xdr:rowOff>
    </xdr:from>
    <xdr:to>
      <xdr:col>1</xdr:col>
      <xdr:colOff>514350</xdr:colOff>
      <xdr:row>79</xdr:row>
      <xdr:rowOff>0</xdr:rowOff>
    </xdr:to>
    <xdr:sp macro="" textlink="">
      <xdr:nvSpPr>
        <xdr:cNvPr id="201" name="Texto 2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847725</xdr:colOff>
      <xdr:row>79</xdr:row>
      <xdr:rowOff>0</xdr:rowOff>
    </xdr:from>
    <xdr:to>
      <xdr:col>1</xdr:col>
      <xdr:colOff>514350</xdr:colOff>
      <xdr:row>79</xdr:row>
      <xdr:rowOff>0</xdr:rowOff>
    </xdr:to>
    <xdr:sp macro="" textlink="">
      <xdr:nvSpPr>
        <xdr:cNvPr id="203" name="Texto 2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204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205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206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207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208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209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210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211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212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213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214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215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216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217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218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219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220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221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222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223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224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225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226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227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228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229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230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231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232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233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234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235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590550</xdr:colOff>
      <xdr:row>78</xdr:row>
      <xdr:rowOff>123825</xdr:rowOff>
    </xdr:from>
    <xdr:to>
      <xdr:col>1</xdr:col>
      <xdr:colOff>514350</xdr:colOff>
      <xdr:row>78</xdr:row>
      <xdr:rowOff>123825</xdr:rowOff>
    </xdr:to>
    <xdr:sp macro="" textlink="">
      <xdr:nvSpPr>
        <xdr:cNvPr id="236" name="Texto 2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264795</xdr:colOff>
      <xdr:row>78</xdr:row>
      <xdr:rowOff>123264</xdr:rowOff>
    </xdr:from>
    <xdr:to>
      <xdr:col>1</xdr:col>
      <xdr:colOff>415608</xdr:colOff>
      <xdr:row>78</xdr:row>
      <xdr:rowOff>123264</xdr:rowOff>
    </xdr:to>
    <xdr:sp macro="" textlink="">
      <xdr:nvSpPr>
        <xdr:cNvPr id="237" name="Text Box 217"/>
        <xdr:cNvSpPr txBox="1">
          <a:spLocks noChangeArrowheads="1"/>
        </xdr:cNvSpPr>
      </xdr:nvSpPr>
      <xdr:spPr bwMode="auto">
        <a:xfrm>
          <a:off x="826770" y="3590364"/>
          <a:ext cx="15081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</a:t>
          </a:r>
        </a:p>
      </xdr:txBody>
    </xdr:sp>
    <xdr:clientData/>
  </xdr:twoCellAnchor>
  <xdr:twoCellAnchor>
    <xdr:from>
      <xdr:col>1</xdr:col>
      <xdr:colOff>590550</xdr:colOff>
      <xdr:row>78</xdr:row>
      <xdr:rowOff>123825</xdr:rowOff>
    </xdr:from>
    <xdr:to>
      <xdr:col>1</xdr:col>
      <xdr:colOff>514350</xdr:colOff>
      <xdr:row>78</xdr:row>
      <xdr:rowOff>123825</xdr:rowOff>
    </xdr:to>
    <xdr:sp macro="" textlink="">
      <xdr:nvSpPr>
        <xdr:cNvPr id="238" name="Texto 5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1</xdr:col>
      <xdr:colOff>590550</xdr:colOff>
      <xdr:row>78</xdr:row>
      <xdr:rowOff>123825</xdr:rowOff>
    </xdr:from>
    <xdr:to>
      <xdr:col>1</xdr:col>
      <xdr:colOff>514350</xdr:colOff>
      <xdr:row>78</xdr:row>
      <xdr:rowOff>123825</xdr:rowOff>
    </xdr:to>
    <xdr:sp macro="" textlink="">
      <xdr:nvSpPr>
        <xdr:cNvPr id="239" name="Texto 2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590550</xdr:colOff>
      <xdr:row>78</xdr:row>
      <xdr:rowOff>123825</xdr:rowOff>
    </xdr:from>
    <xdr:to>
      <xdr:col>1</xdr:col>
      <xdr:colOff>514350</xdr:colOff>
      <xdr:row>78</xdr:row>
      <xdr:rowOff>123825</xdr:rowOff>
    </xdr:to>
    <xdr:sp macro="" textlink="">
      <xdr:nvSpPr>
        <xdr:cNvPr id="240" name="Text Box 224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4/</a:t>
          </a:r>
        </a:p>
      </xdr:txBody>
    </xdr:sp>
    <xdr:clientData/>
  </xdr:twoCellAnchor>
  <xdr:twoCellAnchor>
    <xdr:from>
      <xdr:col>1</xdr:col>
      <xdr:colOff>590550</xdr:colOff>
      <xdr:row>78</xdr:row>
      <xdr:rowOff>123825</xdr:rowOff>
    </xdr:from>
    <xdr:to>
      <xdr:col>1</xdr:col>
      <xdr:colOff>514350</xdr:colOff>
      <xdr:row>78</xdr:row>
      <xdr:rowOff>123825</xdr:rowOff>
    </xdr:to>
    <xdr:sp macro="" textlink="">
      <xdr:nvSpPr>
        <xdr:cNvPr id="241" name="Texto 5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1</xdr:col>
      <xdr:colOff>847725</xdr:colOff>
      <xdr:row>79</xdr:row>
      <xdr:rowOff>0</xdr:rowOff>
    </xdr:from>
    <xdr:to>
      <xdr:col>1</xdr:col>
      <xdr:colOff>514350</xdr:colOff>
      <xdr:row>79</xdr:row>
      <xdr:rowOff>0</xdr:rowOff>
    </xdr:to>
    <xdr:sp macro="" textlink="">
      <xdr:nvSpPr>
        <xdr:cNvPr id="242" name="Texto 2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590550</xdr:colOff>
      <xdr:row>78</xdr:row>
      <xdr:rowOff>123825</xdr:rowOff>
    </xdr:from>
    <xdr:to>
      <xdr:col>1</xdr:col>
      <xdr:colOff>514350</xdr:colOff>
      <xdr:row>78</xdr:row>
      <xdr:rowOff>123825</xdr:rowOff>
    </xdr:to>
    <xdr:sp macro="" textlink="">
      <xdr:nvSpPr>
        <xdr:cNvPr id="243" name="Texto 2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933450</xdr:colOff>
      <xdr:row>79</xdr:row>
      <xdr:rowOff>0</xdr:rowOff>
    </xdr:from>
    <xdr:to>
      <xdr:col>1</xdr:col>
      <xdr:colOff>514350</xdr:colOff>
      <xdr:row>79</xdr:row>
      <xdr:rowOff>0</xdr:rowOff>
    </xdr:to>
    <xdr:sp macro="" textlink="">
      <xdr:nvSpPr>
        <xdr:cNvPr id="244" name="Text Box 229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</a:t>
          </a:r>
        </a:p>
      </xdr:txBody>
    </xdr:sp>
    <xdr:clientData/>
  </xdr:twoCellAnchor>
  <xdr:twoCellAnchor>
    <xdr:from>
      <xdr:col>1</xdr:col>
      <xdr:colOff>461010</xdr:colOff>
      <xdr:row>78</xdr:row>
      <xdr:rowOff>123264</xdr:rowOff>
    </xdr:from>
    <xdr:to>
      <xdr:col>1</xdr:col>
      <xdr:colOff>519351</xdr:colOff>
      <xdr:row>78</xdr:row>
      <xdr:rowOff>123264</xdr:rowOff>
    </xdr:to>
    <xdr:sp macro="" textlink="">
      <xdr:nvSpPr>
        <xdr:cNvPr id="245" name="Text Box 230"/>
        <xdr:cNvSpPr txBox="1">
          <a:spLocks noChangeArrowheads="1"/>
        </xdr:cNvSpPr>
      </xdr:nvSpPr>
      <xdr:spPr bwMode="auto">
        <a:xfrm>
          <a:off x="1022985" y="3590364"/>
          <a:ext cx="5834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4/</a:t>
          </a:r>
        </a:p>
      </xdr:txBody>
    </xdr:sp>
    <xdr:clientData/>
  </xdr:twoCellAnchor>
  <xdr:twoCellAnchor>
    <xdr:from>
      <xdr:col>1</xdr:col>
      <xdr:colOff>590550</xdr:colOff>
      <xdr:row>78</xdr:row>
      <xdr:rowOff>123825</xdr:rowOff>
    </xdr:from>
    <xdr:to>
      <xdr:col>1</xdr:col>
      <xdr:colOff>514350</xdr:colOff>
      <xdr:row>78</xdr:row>
      <xdr:rowOff>123825</xdr:rowOff>
    </xdr:to>
    <xdr:sp macro="" textlink="">
      <xdr:nvSpPr>
        <xdr:cNvPr id="246" name="Text Box 232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5/</a:t>
          </a:r>
        </a:p>
      </xdr:txBody>
    </xdr:sp>
    <xdr:clientData/>
  </xdr:twoCellAnchor>
  <xdr:twoCellAnchor>
    <xdr:from>
      <xdr:col>1</xdr:col>
      <xdr:colOff>714375</xdr:colOff>
      <xdr:row>79</xdr:row>
      <xdr:rowOff>0</xdr:rowOff>
    </xdr:from>
    <xdr:to>
      <xdr:col>1</xdr:col>
      <xdr:colOff>514350</xdr:colOff>
      <xdr:row>79</xdr:row>
      <xdr:rowOff>0</xdr:rowOff>
    </xdr:to>
    <xdr:sp macro="" textlink="">
      <xdr:nvSpPr>
        <xdr:cNvPr id="247" name="Text Box 23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6/</a:t>
          </a:r>
        </a:p>
      </xdr:txBody>
    </xdr:sp>
    <xdr:clientData/>
  </xdr:twoCellAnchor>
  <xdr:twoCellAnchor>
    <xdr:from>
      <xdr:col>1</xdr:col>
      <xdr:colOff>480060</xdr:colOff>
      <xdr:row>78</xdr:row>
      <xdr:rowOff>123264</xdr:rowOff>
    </xdr:from>
    <xdr:to>
      <xdr:col>1</xdr:col>
      <xdr:colOff>518160</xdr:colOff>
      <xdr:row>78</xdr:row>
      <xdr:rowOff>123264</xdr:rowOff>
    </xdr:to>
    <xdr:sp macro="" textlink="">
      <xdr:nvSpPr>
        <xdr:cNvPr id="248" name="Text Box 234"/>
        <xdr:cNvSpPr txBox="1">
          <a:spLocks noChangeArrowheads="1"/>
        </xdr:cNvSpPr>
      </xdr:nvSpPr>
      <xdr:spPr bwMode="auto">
        <a:xfrm>
          <a:off x="1042035" y="3590364"/>
          <a:ext cx="38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7/</a:t>
          </a:r>
        </a:p>
      </xdr:txBody>
    </xdr:sp>
    <xdr:clientData/>
  </xdr:twoCellAnchor>
  <xdr:twoCellAnchor>
    <xdr:from>
      <xdr:col>1</xdr:col>
      <xdr:colOff>1181100</xdr:colOff>
      <xdr:row>56</xdr:row>
      <xdr:rowOff>9525</xdr:rowOff>
    </xdr:from>
    <xdr:to>
      <xdr:col>1</xdr:col>
      <xdr:colOff>514350</xdr:colOff>
      <xdr:row>56</xdr:row>
      <xdr:rowOff>104775</xdr:rowOff>
    </xdr:to>
    <xdr:sp macro="" textlink="">
      <xdr:nvSpPr>
        <xdr:cNvPr id="249" name="Texto 5"/>
        <xdr:cNvSpPr txBox="1">
          <a:spLocks noChangeArrowheads="1"/>
        </xdr:cNvSpPr>
      </xdr:nvSpPr>
      <xdr:spPr bwMode="auto">
        <a:xfrm>
          <a:off x="1152525" y="138112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590550</xdr:colOff>
      <xdr:row>78</xdr:row>
      <xdr:rowOff>123825</xdr:rowOff>
    </xdr:from>
    <xdr:to>
      <xdr:col>1</xdr:col>
      <xdr:colOff>514350</xdr:colOff>
      <xdr:row>78</xdr:row>
      <xdr:rowOff>123825</xdr:rowOff>
    </xdr:to>
    <xdr:sp macro="" textlink="">
      <xdr:nvSpPr>
        <xdr:cNvPr id="250" name="Texto 2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0</xdr:colOff>
      <xdr:row>88</xdr:row>
      <xdr:rowOff>75009</xdr:rowOff>
    </xdr:to>
    <xdr:sp macro="" textlink="">
      <xdr:nvSpPr>
        <xdr:cNvPr id="253" name="Texto 2"/>
        <xdr:cNvSpPr txBox="1">
          <a:spLocks noChangeArrowheads="1"/>
        </xdr:cNvSpPr>
      </xdr:nvSpPr>
      <xdr:spPr bwMode="auto">
        <a:xfrm>
          <a:off x="1152525" y="1371600"/>
          <a:ext cx="0" cy="7500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1</xdr:col>
      <xdr:colOff>590550</xdr:colOff>
      <xdr:row>107</xdr:row>
      <xdr:rowOff>123825</xdr:rowOff>
    </xdr:from>
    <xdr:to>
      <xdr:col>1</xdr:col>
      <xdr:colOff>514350</xdr:colOff>
      <xdr:row>107</xdr:row>
      <xdr:rowOff>123825</xdr:rowOff>
    </xdr:to>
    <xdr:sp macro="" textlink="">
      <xdr:nvSpPr>
        <xdr:cNvPr id="254" name="Texto 2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847725</xdr:colOff>
      <xdr:row>108</xdr:row>
      <xdr:rowOff>0</xdr:rowOff>
    </xdr:from>
    <xdr:to>
      <xdr:col>1</xdr:col>
      <xdr:colOff>514350</xdr:colOff>
      <xdr:row>108</xdr:row>
      <xdr:rowOff>0</xdr:rowOff>
    </xdr:to>
    <xdr:sp macro="" textlink="">
      <xdr:nvSpPr>
        <xdr:cNvPr id="255" name="Texto 2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1181100</xdr:colOff>
      <xdr:row>90</xdr:row>
      <xdr:rowOff>9525</xdr:rowOff>
    </xdr:from>
    <xdr:to>
      <xdr:col>1</xdr:col>
      <xdr:colOff>514350</xdr:colOff>
      <xdr:row>90</xdr:row>
      <xdr:rowOff>104775</xdr:rowOff>
    </xdr:to>
    <xdr:sp macro="" textlink="">
      <xdr:nvSpPr>
        <xdr:cNvPr id="256" name="Texto 5"/>
        <xdr:cNvSpPr txBox="1">
          <a:spLocks noChangeArrowheads="1"/>
        </xdr:cNvSpPr>
      </xdr:nvSpPr>
      <xdr:spPr bwMode="auto">
        <a:xfrm>
          <a:off x="1152525" y="162877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847725</xdr:colOff>
      <xdr:row>108</xdr:row>
      <xdr:rowOff>0</xdr:rowOff>
    </xdr:from>
    <xdr:to>
      <xdr:col>1</xdr:col>
      <xdr:colOff>514350</xdr:colOff>
      <xdr:row>108</xdr:row>
      <xdr:rowOff>0</xdr:rowOff>
    </xdr:to>
    <xdr:sp macro="" textlink="">
      <xdr:nvSpPr>
        <xdr:cNvPr id="257" name="Texto 2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0</xdr:colOff>
      <xdr:row>108</xdr:row>
      <xdr:rowOff>0</xdr:rowOff>
    </xdr:to>
    <xdr:sp macro="" textlink="">
      <xdr:nvSpPr>
        <xdr:cNvPr id="258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0</xdr:colOff>
      <xdr:row>108</xdr:row>
      <xdr:rowOff>0</xdr:rowOff>
    </xdr:to>
    <xdr:sp macro="" textlink="">
      <xdr:nvSpPr>
        <xdr:cNvPr id="259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0</xdr:colOff>
      <xdr:row>108</xdr:row>
      <xdr:rowOff>0</xdr:rowOff>
    </xdr:to>
    <xdr:sp macro="" textlink="">
      <xdr:nvSpPr>
        <xdr:cNvPr id="260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0</xdr:colOff>
      <xdr:row>108</xdr:row>
      <xdr:rowOff>0</xdr:rowOff>
    </xdr:to>
    <xdr:sp macro="" textlink="">
      <xdr:nvSpPr>
        <xdr:cNvPr id="261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0</xdr:colOff>
      <xdr:row>108</xdr:row>
      <xdr:rowOff>0</xdr:rowOff>
    </xdr:to>
    <xdr:sp macro="" textlink="">
      <xdr:nvSpPr>
        <xdr:cNvPr id="262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0</xdr:colOff>
      <xdr:row>108</xdr:row>
      <xdr:rowOff>0</xdr:rowOff>
    </xdr:to>
    <xdr:sp macro="" textlink="">
      <xdr:nvSpPr>
        <xdr:cNvPr id="263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0</xdr:colOff>
      <xdr:row>108</xdr:row>
      <xdr:rowOff>0</xdr:rowOff>
    </xdr:to>
    <xdr:sp macro="" textlink="">
      <xdr:nvSpPr>
        <xdr:cNvPr id="264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0</xdr:colOff>
      <xdr:row>108</xdr:row>
      <xdr:rowOff>0</xdr:rowOff>
    </xdr:to>
    <xdr:sp macro="" textlink="">
      <xdr:nvSpPr>
        <xdr:cNvPr id="265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0</xdr:colOff>
      <xdr:row>108</xdr:row>
      <xdr:rowOff>0</xdr:rowOff>
    </xdr:to>
    <xdr:sp macro="" textlink="">
      <xdr:nvSpPr>
        <xdr:cNvPr id="266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0</xdr:colOff>
      <xdr:row>108</xdr:row>
      <xdr:rowOff>0</xdr:rowOff>
    </xdr:to>
    <xdr:sp macro="" textlink="">
      <xdr:nvSpPr>
        <xdr:cNvPr id="267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0</xdr:colOff>
      <xdr:row>108</xdr:row>
      <xdr:rowOff>0</xdr:rowOff>
    </xdr:to>
    <xdr:sp macro="" textlink="">
      <xdr:nvSpPr>
        <xdr:cNvPr id="268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0</xdr:colOff>
      <xdr:row>108</xdr:row>
      <xdr:rowOff>0</xdr:rowOff>
    </xdr:to>
    <xdr:sp macro="" textlink="">
      <xdr:nvSpPr>
        <xdr:cNvPr id="269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0</xdr:colOff>
      <xdr:row>108</xdr:row>
      <xdr:rowOff>0</xdr:rowOff>
    </xdr:to>
    <xdr:sp macro="" textlink="">
      <xdr:nvSpPr>
        <xdr:cNvPr id="270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0</xdr:colOff>
      <xdr:row>108</xdr:row>
      <xdr:rowOff>0</xdr:rowOff>
    </xdr:to>
    <xdr:sp macro="" textlink="">
      <xdr:nvSpPr>
        <xdr:cNvPr id="271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0</xdr:colOff>
      <xdr:row>108</xdr:row>
      <xdr:rowOff>0</xdr:rowOff>
    </xdr:to>
    <xdr:sp macro="" textlink="">
      <xdr:nvSpPr>
        <xdr:cNvPr id="272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0</xdr:colOff>
      <xdr:row>108</xdr:row>
      <xdr:rowOff>0</xdr:rowOff>
    </xdr:to>
    <xdr:sp macro="" textlink="">
      <xdr:nvSpPr>
        <xdr:cNvPr id="273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0</xdr:colOff>
      <xdr:row>108</xdr:row>
      <xdr:rowOff>0</xdr:rowOff>
    </xdr:to>
    <xdr:sp macro="" textlink="">
      <xdr:nvSpPr>
        <xdr:cNvPr id="274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0</xdr:colOff>
      <xdr:row>108</xdr:row>
      <xdr:rowOff>0</xdr:rowOff>
    </xdr:to>
    <xdr:sp macro="" textlink="">
      <xdr:nvSpPr>
        <xdr:cNvPr id="275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0</xdr:colOff>
      <xdr:row>108</xdr:row>
      <xdr:rowOff>0</xdr:rowOff>
    </xdr:to>
    <xdr:sp macro="" textlink="">
      <xdr:nvSpPr>
        <xdr:cNvPr id="276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0</xdr:colOff>
      <xdr:row>108</xdr:row>
      <xdr:rowOff>0</xdr:rowOff>
    </xdr:to>
    <xdr:sp macro="" textlink="">
      <xdr:nvSpPr>
        <xdr:cNvPr id="277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0</xdr:colOff>
      <xdr:row>108</xdr:row>
      <xdr:rowOff>0</xdr:rowOff>
    </xdr:to>
    <xdr:sp macro="" textlink="">
      <xdr:nvSpPr>
        <xdr:cNvPr id="278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0</xdr:colOff>
      <xdr:row>108</xdr:row>
      <xdr:rowOff>0</xdr:rowOff>
    </xdr:to>
    <xdr:sp macro="" textlink="">
      <xdr:nvSpPr>
        <xdr:cNvPr id="279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0</xdr:colOff>
      <xdr:row>108</xdr:row>
      <xdr:rowOff>0</xdr:rowOff>
    </xdr:to>
    <xdr:sp macro="" textlink="">
      <xdr:nvSpPr>
        <xdr:cNvPr id="280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0</xdr:colOff>
      <xdr:row>108</xdr:row>
      <xdr:rowOff>0</xdr:rowOff>
    </xdr:to>
    <xdr:sp macro="" textlink="">
      <xdr:nvSpPr>
        <xdr:cNvPr id="281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0</xdr:colOff>
      <xdr:row>108</xdr:row>
      <xdr:rowOff>0</xdr:rowOff>
    </xdr:to>
    <xdr:sp macro="" textlink="">
      <xdr:nvSpPr>
        <xdr:cNvPr id="282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0</xdr:colOff>
      <xdr:row>108</xdr:row>
      <xdr:rowOff>0</xdr:rowOff>
    </xdr:to>
    <xdr:sp macro="" textlink="">
      <xdr:nvSpPr>
        <xdr:cNvPr id="283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0</xdr:colOff>
      <xdr:row>108</xdr:row>
      <xdr:rowOff>0</xdr:rowOff>
    </xdr:to>
    <xdr:sp macro="" textlink="">
      <xdr:nvSpPr>
        <xdr:cNvPr id="284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0</xdr:colOff>
      <xdr:row>108</xdr:row>
      <xdr:rowOff>0</xdr:rowOff>
    </xdr:to>
    <xdr:sp macro="" textlink="">
      <xdr:nvSpPr>
        <xdr:cNvPr id="285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0</xdr:colOff>
      <xdr:row>108</xdr:row>
      <xdr:rowOff>0</xdr:rowOff>
    </xdr:to>
    <xdr:sp macro="" textlink="">
      <xdr:nvSpPr>
        <xdr:cNvPr id="286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0</xdr:colOff>
      <xdr:row>108</xdr:row>
      <xdr:rowOff>0</xdr:rowOff>
    </xdr:to>
    <xdr:sp macro="" textlink="">
      <xdr:nvSpPr>
        <xdr:cNvPr id="287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0</xdr:colOff>
      <xdr:row>108</xdr:row>
      <xdr:rowOff>0</xdr:rowOff>
    </xdr:to>
    <xdr:sp macro="" textlink="">
      <xdr:nvSpPr>
        <xdr:cNvPr id="288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0</xdr:colOff>
      <xdr:row>108</xdr:row>
      <xdr:rowOff>0</xdr:rowOff>
    </xdr:to>
    <xdr:sp macro="" textlink="">
      <xdr:nvSpPr>
        <xdr:cNvPr id="289" name="Texto 2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590550</xdr:colOff>
      <xdr:row>107</xdr:row>
      <xdr:rowOff>123825</xdr:rowOff>
    </xdr:from>
    <xdr:to>
      <xdr:col>1</xdr:col>
      <xdr:colOff>514350</xdr:colOff>
      <xdr:row>107</xdr:row>
      <xdr:rowOff>123825</xdr:rowOff>
    </xdr:to>
    <xdr:sp macro="" textlink="">
      <xdr:nvSpPr>
        <xdr:cNvPr id="290" name="Texto 2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264795</xdr:colOff>
      <xdr:row>107</xdr:row>
      <xdr:rowOff>123264</xdr:rowOff>
    </xdr:from>
    <xdr:to>
      <xdr:col>1</xdr:col>
      <xdr:colOff>415608</xdr:colOff>
      <xdr:row>107</xdr:row>
      <xdr:rowOff>123264</xdr:rowOff>
    </xdr:to>
    <xdr:sp macro="" textlink="">
      <xdr:nvSpPr>
        <xdr:cNvPr id="291" name="Text Box 217"/>
        <xdr:cNvSpPr txBox="1">
          <a:spLocks noChangeArrowheads="1"/>
        </xdr:cNvSpPr>
      </xdr:nvSpPr>
      <xdr:spPr bwMode="auto">
        <a:xfrm>
          <a:off x="826770" y="3590364"/>
          <a:ext cx="15081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</a:t>
          </a:r>
        </a:p>
      </xdr:txBody>
    </xdr:sp>
    <xdr:clientData/>
  </xdr:twoCellAnchor>
  <xdr:twoCellAnchor>
    <xdr:from>
      <xdr:col>1</xdr:col>
      <xdr:colOff>590550</xdr:colOff>
      <xdr:row>107</xdr:row>
      <xdr:rowOff>123825</xdr:rowOff>
    </xdr:from>
    <xdr:to>
      <xdr:col>1</xdr:col>
      <xdr:colOff>514350</xdr:colOff>
      <xdr:row>107</xdr:row>
      <xdr:rowOff>123825</xdr:rowOff>
    </xdr:to>
    <xdr:sp macro="" textlink="">
      <xdr:nvSpPr>
        <xdr:cNvPr id="292" name="Texto 5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1</xdr:col>
      <xdr:colOff>590550</xdr:colOff>
      <xdr:row>107</xdr:row>
      <xdr:rowOff>123825</xdr:rowOff>
    </xdr:from>
    <xdr:to>
      <xdr:col>1</xdr:col>
      <xdr:colOff>514350</xdr:colOff>
      <xdr:row>107</xdr:row>
      <xdr:rowOff>123825</xdr:rowOff>
    </xdr:to>
    <xdr:sp macro="" textlink="">
      <xdr:nvSpPr>
        <xdr:cNvPr id="293" name="Texto 2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590550</xdr:colOff>
      <xdr:row>107</xdr:row>
      <xdr:rowOff>123825</xdr:rowOff>
    </xdr:from>
    <xdr:to>
      <xdr:col>1</xdr:col>
      <xdr:colOff>514350</xdr:colOff>
      <xdr:row>107</xdr:row>
      <xdr:rowOff>123825</xdr:rowOff>
    </xdr:to>
    <xdr:sp macro="" textlink="">
      <xdr:nvSpPr>
        <xdr:cNvPr id="294" name="Text Box 224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4/</a:t>
          </a:r>
        </a:p>
      </xdr:txBody>
    </xdr:sp>
    <xdr:clientData/>
  </xdr:twoCellAnchor>
  <xdr:twoCellAnchor>
    <xdr:from>
      <xdr:col>1</xdr:col>
      <xdr:colOff>590550</xdr:colOff>
      <xdr:row>107</xdr:row>
      <xdr:rowOff>123825</xdr:rowOff>
    </xdr:from>
    <xdr:to>
      <xdr:col>1</xdr:col>
      <xdr:colOff>514350</xdr:colOff>
      <xdr:row>107</xdr:row>
      <xdr:rowOff>123825</xdr:rowOff>
    </xdr:to>
    <xdr:sp macro="" textlink="">
      <xdr:nvSpPr>
        <xdr:cNvPr id="295" name="Texto 5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1</xdr:col>
      <xdr:colOff>847725</xdr:colOff>
      <xdr:row>108</xdr:row>
      <xdr:rowOff>0</xdr:rowOff>
    </xdr:from>
    <xdr:to>
      <xdr:col>1</xdr:col>
      <xdr:colOff>514350</xdr:colOff>
      <xdr:row>108</xdr:row>
      <xdr:rowOff>0</xdr:rowOff>
    </xdr:to>
    <xdr:sp macro="" textlink="">
      <xdr:nvSpPr>
        <xdr:cNvPr id="296" name="Texto 2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590550</xdr:colOff>
      <xdr:row>107</xdr:row>
      <xdr:rowOff>123825</xdr:rowOff>
    </xdr:from>
    <xdr:to>
      <xdr:col>1</xdr:col>
      <xdr:colOff>514350</xdr:colOff>
      <xdr:row>107</xdr:row>
      <xdr:rowOff>123825</xdr:rowOff>
    </xdr:to>
    <xdr:sp macro="" textlink="">
      <xdr:nvSpPr>
        <xdr:cNvPr id="297" name="Texto 2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933450</xdr:colOff>
      <xdr:row>108</xdr:row>
      <xdr:rowOff>0</xdr:rowOff>
    </xdr:from>
    <xdr:to>
      <xdr:col>1</xdr:col>
      <xdr:colOff>514350</xdr:colOff>
      <xdr:row>108</xdr:row>
      <xdr:rowOff>0</xdr:rowOff>
    </xdr:to>
    <xdr:sp macro="" textlink="">
      <xdr:nvSpPr>
        <xdr:cNvPr id="298" name="Text Box 229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</a:t>
          </a:r>
        </a:p>
      </xdr:txBody>
    </xdr:sp>
    <xdr:clientData/>
  </xdr:twoCellAnchor>
  <xdr:twoCellAnchor>
    <xdr:from>
      <xdr:col>1</xdr:col>
      <xdr:colOff>461010</xdr:colOff>
      <xdr:row>107</xdr:row>
      <xdr:rowOff>123264</xdr:rowOff>
    </xdr:from>
    <xdr:to>
      <xdr:col>1</xdr:col>
      <xdr:colOff>519351</xdr:colOff>
      <xdr:row>107</xdr:row>
      <xdr:rowOff>123264</xdr:rowOff>
    </xdr:to>
    <xdr:sp macro="" textlink="">
      <xdr:nvSpPr>
        <xdr:cNvPr id="299" name="Text Box 230"/>
        <xdr:cNvSpPr txBox="1">
          <a:spLocks noChangeArrowheads="1"/>
        </xdr:cNvSpPr>
      </xdr:nvSpPr>
      <xdr:spPr bwMode="auto">
        <a:xfrm>
          <a:off x="1022985" y="3590364"/>
          <a:ext cx="5834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4/</a:t>
          </a:r>
        </a:p>
      </xdr:txBody>
    </xdr:sp>
    <xdr:clientData/>
  </xdr:twoCellAnchor>
  <xdr:twoCellAnchor>
    <xdr:from>
      <xdr:col>1</xdr:col>
      <xdr:colOff>590550</xdr:colOff>
      <xdr:row>107</xdr:row>
      <xdr:rowOff>123825</xdr:rowOff>
    </xdr:from>
    <xdr:to>
      <xdr:col>1</xdr:col>
      <xdr:colOff>514350</xdr:colOff>
      <xdr:row>107</xdr:row>
      <xdr:rowOff>123825</xdr:rowOff>
    </xdr:to>
    <xdr:sp macro="" textlink="">
      <xdr:nvSpPr>
        <xdr:cNvPr id="300" name="Text Box 232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5/</a:t>
          </a:r>
        </a:p>
      </xdr:txBody>
    </xdr:sp>
    <xdr:clientData/>
  </xdr:twoCellAnchor>
  <xdr:twoCellAnchor>
    <xdr:from>
      <xdr:col>1</xdr:col>
      <xdr:colOff>714375</xdr:colOff>
      <xdr:row>108</xdr:row>
      <xdr:rowOff>0</xdr:rowOff>
    </xdr:from>
    <xdr:to>
      <xdr:col>1</xdr:col>
      <xdr:colOff>514350</xdr:colOff>
      <xdr:row>108</xdr:row>
      <xdr:rowOff>0</xdr:rowOff>
    </xdr:to>
    <xdr:sp macro="" textlink="">
      <xdr:nvSpPr>
        <xdr:cNvPr id="301" name="Text Box 233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6/</a:t>
          </a:r>
        </a:p>
      </xdr:txBody>
    </xdr:sp>
    <xdr:clientData/>
  </xdr:twoCellAnchor>
  <xdr:twoCellAnchor>
    <xdr:from>
      <xdr:col>1</xdr:col>
      <xdr:colOff>480060</xdr:colOff>
      <xdr:row>107</xdr:row>
      <xdr:rowOff>123264</xdr:rowOff>
    </xdr:from>
    <xdr:to>
      <xdr:col>1</xdr:col>
      <xdr:colOff>518160</xdr:colOff>
      <xdr:row>107</xdr:row>
      <xdr:rowOff>123264</xdr:rowOff>
    </xdr:to>
    <xdr:sp macro="" textlink="">
      <xdr:nvSpPr>
        <xdr:cNvPr id="302" name="Text Box 234"/>
        <xdr:cNvSpPr txBox="1">
          <a:spLocks noChangeArrowheads="1"/>
        </xdr:cNvSpPr>
      </xdr:nvSpPr>
      <xdr:spPr bwMode="auto">
        <a:xfrm>
          <a:off x="1042035" y="3590364"/>
          <a:ext cx="38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7/</a:t>
          </a:r>
        </a:p>
      </xdr:txBody>
    </xdr:sp>
    <xdr:clientData/>
  </xdr:twoCellAnchor>
  <xdr:twoCellAnchor>
    <xdr:from>
      <xdr:col>1</xdr:col>
      <xdr:colOff>1181100</xdr:colOff>
      <xdr:row>88</xdr:row>
      <xdr:rowOff>9525</xdr:rowOff>
    </xdr:from>
    <xdr:to>
      <xdr:col>1</xdr:col>
      <xdr:colOff>514350</xdr:colOff>
      <xdr:row>88</xdr:row>
      <xdr:rowOff>104775</xdr:rowOff>
    </xdr:to>
    <xdr:sp macro="" textlink="">
      <xdr:nvSpPr>
        <xdr:cNvPr id="303" name="Texto 5"/>
        <xdr:cNvSpPr txBox="1">
          <a:spLocks noChangeArrowheads="1"/>
        </xdr:cNvSpPr>
      </xdr:nvSpPr>
      <xdr:spPr bwMode="auto">
        <a:xfrm>
          <a:off x="1152525" y="138112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590550</xdr:colOff>
      <xdr:row>107</xdr:row>
      <xdr:rowOff>123825</xdr:rowOff>
    </xdr:from>
    <xdr:to>
      <xdr:col>1</xdr:col>
      <xdr:colOff>514350</xdr:colOff>
      <xdr:row>107</xdr:row>
      <xdr:rowOff>123825</xdr:rowOff>
    </xdr:to>
    <xdr:sp macro="" textlink="">
      <xdr:nvSpPr>
        <xdr:cNvPr id="304" name="Texto 2"/>
        <xdr:cNvSpPr txBox="1">
          <a:spLocks noChangeArrowheads="1"/>
        </xdr:cNvSpPr>
      </xdr:nvSpPr>
      <xdr:spPr bwMode="auto">
        <a:xfrm>
          <a:off x="1152525" y="35909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1181100</xdr:colOff>
      <xdr:row>57</xdr:row>
      <xdr:rowOff>9525</xdr:rowOff>
    </xdr:from>
    <xdr:to>
      <xdr:col>1</xdr:col>
      <xdr:colOff>514350</xdr:colOff>
      <xdr:row>57</xdr:row>
      <xdr:rowOff>104775</xdr:rowOff>
    </xdr:to>
    <xdr:sp macro="" textlink="">
      <xdr:nvSpPr>
        <xdr:cNvPr id="328" name="Texto 5"/>
        <xdr:cNvSpPr txBox="1">
          <a:spLocks noChangeArrowheads="1"/>
        </xdr:cNvSpPr>
      </xdr:nvSpPr>
      <xdr:spPr bwMode="auto">
        <a:xfrm>
          <a:off x="1000125" y="782955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46</xdr:row>
      <xdr:rowOff>75009</xdr:rowOff>
    </xdr:to>
    <xdr:sp macro="" textlink="">
      <xdr:nvSpPr>
        <xdr:cNvPr id="326" name="Texto 2"/>
        <xdr:cNvSpPr txBox="1">
          <a:spLocks noChangeArrowheads="1"/>
        </xdr:cNvSpPr>
      </xdr:nvSpPr>
      <xdr:spPr bwMode="auto">
        <a:xfrm>
          <a:off x="1000125" y="7219950"/>
          <a:ext cx="0" cy="20835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1</xdr:col>
      <xdr:colOff>1181100</xdr:colOff>
      <xdr:row>56</xdr:row>
      <xdr:rowOff>9525</xdr:rowOff>
    </xdr:from>
    <xdr:to>
      <xdr:col>1</xdr:col>
      <xdr:colOff>514350</xdr:colOff>
      <xdr:row>56</xdr:row>
      <xdr:rowOff>104775</xdr:rowOff>
    </xdr:to>
    <xdr:sp macro="" textlink="">
      <xdr:nvSpPr>
        <xdr:cNvPr id="330" name="Texto 5"/>
        <xdr:cNvSpPr txBox="1">
          <a:spLocks noChangeArrowheads="1"/>
        </xdr:cNvSpPr>
      </xdr:nvSpPr>
      <xdr:spPr bwMode="auto">
        <a:xfrm>
          <a:off x="1000125" y="782955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1181100</xdr:colOff>
      <xdr:row>54</xdr:row>
      <xdr:rowOff>9525</xdr:rowOff>
    </xdr:from>
    <xdr:to>
      <xdr:col>1</xdr:col>
      <xdr:colOff>514350</xdr:colOff>
      <xdr:row>54</xdr:row>
      <xdr:rowOff>104775</xdr:rowOff>
    </xdr:to>
    <xdr:sp macro="" textlink="">
      <xdr:nvSpPr>
        <xdr:cNvPr id="331" name="Texto 5"/>
        <xdr:cNvSpPr txBox="1">
          <a:spLocks noChangeArrowheads="1"/>
        </xdr:cNvSpPr>
      </xdr:nvSpPr>
      <xdr:spPr bwMode="auto">
        <a:xfrm>
          <a:off x="1000125" y="736282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17</xdr:row>
      <xdr:rowOff>0</xdr:rowOff>
    </xdr:from>
    <xdr:to>
      <xdr:col>1</xdr:col>
      <xdr:colOff>514350</xdr:colOff>
      <xdr:row>17</xdr:row>
      <xdr:rowOff>0</xdr:rowOff>
    </xdr:to>
    <xdr:sp macro="" textlink="">
      <xdr:nvSpPr>
        <xdr:cNvPr id="335" name="Texto 2"/>
        <xdr:cNvSpPr txBox="1">
          <a:spLocks noChangeArrowheads="1"/>
        </xdr:cNvSpPr>
      </xdr:nvSpPr>
      <xdr:spPr bwMode="auto">
        <a:xfrm>
          <a:off x="1000125" y="40195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847725</xdr:colOff>
      <xdr:row>17</xdr:row>
      <xdr:rowOff>0</xdr:rowOff>
    </xdr:from>
    <xdr:to>
      <xdr:col>1</xdr:col>
      <xdr:colOff>514350</xdr:colOff>
      <xdr:row>17</xdr:row>
      <xdr:rowOff>0</xdr:rowOff>
    </xdr:to>
    <xdr:sp macro="" textlink="">
      <xdr:nvSpPr>
        <xdr:cNvPr id="336" name="Texto 2"/>
        <xdr:cNvSpPr txBox="1">
          <a:spLocks noChangeArrowheads="1"/>
        </xdr:cNvSpPr>
      </xdr:nvSpPr>
      <xdr:spPr bwMode="auto">
        <a:xfrm>
          <a:off x="1000125" y="40195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847725</xdr:colOff>
      <xdr:row>17</xdr:row>
      <xdr:rowOff>0</xdr:rowOff>
    </xdr:from>
    <xdr:to>
      <xdr:col>1</xdr:col>
      <xdr:colOff>514350</xdr:colOff>
      <xdr:row>17</xdr:row>
      <xdr:rowOff>0</xdr:rowOff>
    </xdr:to>
    <xdr:sp macro="" textlink="">
      <xdr:nvSpPr>
        <xdr:cNvPr id="337" name="Texto 2"/>
        <xdr:cNvSpPr txBox="1">
          <a:spLocks noChangeArrowheads="1"/>
        </xdr:cNvSpPr>
      </xdr:nvSpPr>
      <xdr:spPr bwMode="auto">
        <a:xfrm>
          <a:off x="1000125" y="40195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838200</xdr:colOff>
      <xdr:row>17</xdr:row>
      <xdr:rowOff>0</xdr:rowOff>
    </xdr:from>
    <xdr:to>
      <xdr:col>1</xdr:col>
      <xdr:colOff>514350</xdr:colOff>
      <xdr:row>17</xdr:row>
      <xdr:rowOff>0</xdr:rowOff>
    </xdr:to>
    <xdr:sp macro="" textlink="">
      <xdr:nvSpPr>
        <xdr:cNvPr id="338" name="Texto 2"/>
        <xdr:cNvSpPr txBox="1">
          <a:spLocks noChangeArrowheads="1"/>
        </xdr:cNvSpPr>
      </xdr:nvSpPr>
      <xdr:spPr bwMode="auto">
        <a:xfrm>
          <a:off x="1000125" y="40195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1181100</xdr:colOff>
      <xdr:row>17</xdr:row>
      <xdr:rowOff>0</xdr:rowOff>
    </xdr:from>
    <xdr:to>
      <xdr:col>1</xdr:col>
      <xdr:colOff>514350</xdr:colOff>
      <xdr:row>17</xdr:row>
      <xdr:rowOff>0</xdr:rowOff>
    </xdr:to>
    <xdr:sp macro="" textlink="">
      <xdr:nvSpPr>
        <xdr:cNvPr id="339" name="Texto 5"/>
        <xdr:cNvSpPr txBox="1">
          <a:spLocks noChangeArrowheads="1"/>
        </xdr:cNvSpPr>
      </xdr:nvSpPr>
      <xdr:spPr bwMode="auto">
        <a:xfrm>
          <a:off x="1000125" y="40195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1</xdr:col>
      <xdr:colOff>838200</xdr:colOff>
      <xdr:row>17</xdr:row>
      <xdr:rowOff>0</xdr:rowOff>
    </xdr:from>
    <xdr:to>
      <xdr:col>1</xdr:col>
      <xdr:colOff>514350</xdr:colOff>
      <xdr:row>17</xdr:row>
      <xdr:rowOff>0</xdr:rowOff>
    </xdr:to>
    <xdr:sp macro="" textlink="">
      <xdr:nvSpPr>
        <xdr:cNvPr id="340" name="Texto 2"/>
        <xdr:cNvSpPr txBox="1">
          <a:spLocks noChangeArrowheads="1"/>
        </xdr:cNvSpPr>
      </xdr:nvSpPr>
      <xdr:spPr bwMode="auto">
        <a:xfrm>
          <a:off x="1000125" y="40195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876300</xdr:colOff>
      <xdr:row>17</xdr:row>
      <xdr:rowOff>0</xdr:rowOff>
    </xdr:from>
    <xdr:to>
      <xdr:col>1</xdr:col>
      <xdr:colOff>514350</xdr:colOff>
      <xdr:row>17</xdr:row>
      <xdr:rowOff>0</xdr:rowOff>
    </xdr:to>
    <xdr:sp macro="" textlink="">
      <xdr:nvSpPr>
        <xdr:cNvPr id="341" name="Text Box 224"/>
        <xdr:cNvSpPr txBox="1">
          <a:spLocks noChangeArrowheads="1"/>
        </xdr:cNvSpPr>
      </xdr:nvSpPr>
      <xdr:spPr bwMode="auto">
        <a:xfrm>
          <a:off x="1000125" y="4019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4/</a:t>
          </a:r>
        </a:p>
      </xdr:txBody>
    </xdr:sp>
    <xdr:clientData/>
  </xdr:twoCellAnchor>
  <xdr:twoCellAnchor>
    <xdr:from>
      <xdr:col>1</xdr:col>
      <xdr:colOff>1181100</xdr:colOff>
      <xdr:row>17</xdr:row>
      <xdr:rowOff>0</xdr:rowOff>
    </xdr:from>
    <xdr:to>
      <xdr:col>1</xdr:col>
      <xdr:colOff>514350</xdr:colOff>
      <xdr:row>17</xdr:row>
      <xdr:rowOff>0</xdr:rowOff>
    </xdr:to>
    <xdr:sp macro="" textlink="">
      <xdr:nvSpPr>
        <xdr:cNvPr id="342" name="Texto 5"/>
        <xdr:cNvSpPr txBox="1">
          <a:spLocks noChangeArrowheads="1"/>
        </xdr:cNvSpPr>
      </xdr:nvSpPr>
      <xdr:spPr bwMode="auto">
        <a:xfrm>
          <a:off x="1000125" y="40195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1</xdr:col>
      <xdr:colOff>847725</xdr:colOff>
      <xdr:row>17</xdr:row>
      <xdr:rowOff>0</xdr:rowOff>
    </xdr:from>
    <xdr:to>
      <xdr:col>1</xdr:col>
      <xdr:colOff>514350</xdr:colOff>
      <xdr:row>17</xdr:row>
      <xdr:rowOff>0</xdr:rowOff>
    </xdr:to>
    <xdr:sp macro="" textlink="">
      <xdr:nvSpPr>
        <xdr:cNvPr id="343" name="Texto 2"/>
        <xdr:cNvSpPr txBox="1">
          <a:spLocks noChangeArrowheads="1"/>
        </xdr:cNvSpPr>
      </xdr:nvSpPr>
      <xdr:spPr bwMode="auto">
        <a:xfrm>
          <a:off x="1000125" y="40195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838200</xdr:colOff>
      <xdr:row>17</xdr:row>
      <xdr:rowOff>0</xdr:rowOff>
    </xdr:from>
    <xdr:to>
      <xdr:col>1</xdr:col>
      <xdr:colOff>514350</xdr:colOff>
      <xdr:row>17</xdr:row>
      <xdr:rowOff>0</xdr:rowOff>
    </xdr:to>
    <xdr:sp macro="" textlink="">
      <xdr:nvSpPr>
        <xdr:cNvPr id="344" name="Texto 2"/>
        <xdr:cNvSpPr txBox="1">
          <a:spLocks noChangeArrowheads="1"/>
        </xdr:cNvSpPr>
      </xdr:nvSpPr>
      <xdr:spPr bwMode="auto">
        <a:xfrm>
          <a:off x="1000125" y="40195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933450</xdr:colOff>
      <xdr:row>17</xdr:row>
      <xdr:rowOff>0</xdr:rowOff>
    </xdr:from>
    <xdr:to>
      <xdr:col>1</xdr:col>
      <xdr:colOff>514350</xdr:colOff>
      <xdr:row>17</xdr:row>
      <xdr:rowOff>0</xdr:rowOff>
    </xdr:to>
    <xdr:sp macro="" textlink="">
      <xdr:nvSpPr>
        <xdr:cNvPr id="345" name="Text Box 229"/>
        <xdr:cNvSpPr txBox="1">
          <a:spLocks noChangeArrowheads="1"/>
        </xdr:cNvSpPr>
      </xdr:nvSpPr>
      <xdr:spPr bwMode="auto">
        <a:xfrm>
          <a:off x="1000125" y="4019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</a:t>
          </a:r>
        </a:p>
      </xdr:txBody>
    </xdr:sp>
    <xdr:clientData/>
  </xdr:twoCellAnchor>
  <xdr:twoCellAnchor>
    <xdr:from>
      <xdr:col>1</xdr:col>
      <xdr:colOff>447675</xdr:colOff>
      <xdr:row>17</xdr:row>
      <xdr:rowOff>0</xdr:rowOff>
    </xdr:from>
    <xdr:to>
      <xdr:col>1</xdr:col>
      <xdr:colOff>514350</xdr:colOff>
      <xdr:row>17</xdr:row>
      <xdr:rowOff>0</xdr:rowOff>
    </xdr:to>
    <xdr:sp macro="" textlink="">
      <xdr:nvSpPr>
        <xdr:cNvPr id="346" name="Text Box 230"/>
        <xdr:cNvSpPr txBox="1">
          <a:spLocks noChangeArrowheads="1"/>
        </xdr:cNvSpPr>
      </xdr:nvSpPr>
      <xdr:spPr bwMode="auto">
        <a:xfrm>
          <a:off x="933450" y="4019550"/>
          <a:ext cx="666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4/</a:t>
          </a:r>
        </a:p>
      </xdr:txBody>
    </xdr:sp>
    <xdr:clientData/>
  </xdr:twoCellAnchor>
  <xdr:twoCellAnchor>
    <xdr:from>
      <xdr:col>1</xdr:col>
      <xdr:colOff>876300</xdr:colOff>
      <xdr:row>17</xdr:row>
      <xdr:rowOff>0</xdr:rowOff>
    </xdr:from>
    <xdr:to>
      <xdr:col>1</xdr:col>
      <xdr:colOff>514350</xdr:colOff>
      <xdr:row>17</xdr:row>
      <xdr:rowOff>0</xdr:rowOff>
    </xdr:to>
    <xdr:sp macro="" textlink="">
      <xdr:nvSpPr>
        <xdr:cNvPr id="347" name="Text Box 232"/>
        <xdr:cNvSpPr txBox="1">
          <a:spLocks noChangeArrowheads="1"/>
        </xdr:cNvSpPr>
      </xdr:nvSpPr>
      <xdr:spPr bwMode="auto">
        <a:xfrm>
          <a:off x="1000125" y="4019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5/</a:t>
          </a:r>
        </a:p>
      </xdr:txBody>
    </xdr:sp>
    <xdr:clientData/>
  </xdr:twoCellAnchor>
  <xdr:twoCellAnchor>
    <xdr:from>
      <xdr:col>1</xdr:col>
      <xdr:colOff>714375</xdr:colOff>
      <xdr:row>17</xdr:row>
      <xdr:rowOff>0</xdr:rowOff>
    </xdr:from>
    <xdr:to>
      <xdr:col>1</xdr:col>
      <xdr:colOff>514350</xdr:colOff>
      <xdr:row>17</xdr:row>
      <xdr:rowOff>0</xdr:rowOff>
    </xdr:to>
    <xdr:sp macro="" textlink="">
      <xdr:nvSpPr>
        <xdr:cNvPr id="348" name="Text Box 233"/>
        <xdr:cNvSpPr txBox="1">
          <a:spLocks noChangeArrowheads="1"/>
        </xdr:cNvSpPr>
      </xdr:nvSpPr>
      <xdr:spPr bwMode="auto">
        <a:xfrm>
          <a:off x="1000125" y="4019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6/</a:t>
          </a:r>
        </a:p>
      </xdr:txBody>
    </xdr:sp>
    <xdr:clientData/>
  </xdr:twoCellAnchor>
  <xdr:twoCellAnchor>
    <xdr:from>
      <xdr:col>1</xdr:col>
      <xdr:colOff>476250</xdr:colOff>
      <xdr:row>17</xdr:row>
      <xdr:rowOff>0</xdr:rowOff>
    </xdr:from>
    <xdr:to>
      <xdr:col>1</xdr:col>
      <xdr:colOff>514350</xdr:colOff>
      <xdr:row>17</xdr:row>
      <xdr:rowOff>0</xdr:rowOff>
    </xdr:to>
    <xdr:sp macro="" textlink="">
      <xdr:nvSpPr>
        <xdr:cNvPr id="349" name="Text Box 234"/>
        <xdr:cNvSpPr txBox="1">
          <a:spLocks noChangeArrowheads="1"/>
        </xdr:cNvSpPr>
      </xdr:nvSpPr>
      <xdr:spPr bwMode="auto">
        <a:xfrm>
          <a:off x="962025" y="4019550"/>
          <a:ext cx="38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7/</a:t>
          </a:r>
        </a:p>
      </xdr:txBody>
    </xdr:sp>
    <xdr:clientData/>
  </xdr:twoCellAnchor>
  <xdr:twoCellAnchor>
    <xdr:from>
      <xdr:col>1</xdr:col>
      <xdr:colOff>838200</xdr:colOff>
      <xdr:row>17</xdr:row>
      <xdr:rowOff>0</xdr:rowOff>
    </xdr:from>
    <xdr:to>
      <xdr:col>1</xdr:col>
      <xdr:colOff>514350</xdr:colOff>
      <xdr:row>17</xdr:row>
      <xdr:rowOff>0</xdr:rowOff>
    </xdr:to>
    <xdr:sp macro="" textlink="">
      <xdr:nvSpPr>
        <xdr:cNvPr id="350" name="Texto 2"/>
        <xdr:cNvSpPr txBox="1">
          <a:spLocks noChangeArrowheads="1"/>
        </xdr:cNvSpPr>
      </xdr:nvSpPr>
      <xdr:spPr bwMode="auto">
        <a:xfrm>
          <a:off x="1000125" y="40195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</xdr:col>
      <xdr:colOff>641694</xdr:colOff>
      <xdr:row>21</xdr:row>
      <xdr:rowOff>16613</xdr:rowOff>
    </xdr:from>
    <xdr:to>
      <xdr:col>4</xdr:col>
      <xdr:colOff>847282</xdr:colOff>
      <xdr:row>25</xdr:row>
      <xdr:rowOff>83067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3375369" y="4531463"/>
          <a:ext cx="205588" cy="10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s-MX" sz="55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44</xdr:row>
      <xdr:rowOff>0</xdr:rowOff>
    </xdr:to>
    <xdr:sp macro="" textlink="">
      <xdr:nvSpPr>
        <xdr:cNvPr id="355" name="Texto 2"/>
        <xdr:cNvSpPr txBox="1">
          <a:spLocks noChangeArrowheads="1"/>
        </xdr:cNvSpPr>
      </xdr:nvSpPr>
      <xdr:spPr bwMode="auto">
        <a:xfrm>
          <a:off x="1000125" y="8058150"/>
          <a:ext cx="0" cy="20835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1</xdr:col>
      <xdr:colOff>1181100</xdr:colOff>
      <xdr:row>39</xdr:row>
      <xdr:rowOff>9525</xdr:rowOff>
    </xdr:from>
    <xdr:to>
      <xdr:col>1</xdr:col>
      <xdr:colOff>514350</xdr:colOff>
      <xdr:row>39</xdr:row>
      <xdr:rowOff>104775</xdr:rowOff>
    </xdr:to>
    <xdr:sp macro="" textlink="">
      <xdr:nvSpPr>
        <xdr:cNvPr id="356" name="Texto 5"/>
        <xdr:cNvSpPr txBox="1">
          <a:spLocks noChangeArrowheads="1"/>
        </xdr:cNvSpPr>
      </xdr:nvSpPr>
      <xdr:spPr bwMode="auto">
        <a:xfrm>
          <a:off x="1000125" y="8201025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1181100</xdr:colOff>
      <xdr:row>42</xdr:row>
      <xdr:rowOff>9525</xdr:rowOff>
    </xdr:from>
    <xdr:to>
      <xdr:col>1</xdr:col>
      <xdr:colOff>514350</xdr:colOff>
      <xdr:row>42</xdr:row>
      <xdr:rowOff>104775</xdr:rowOff>
    </xdr:to>
    <xdr:sp macro="" textlink="">
      <xdr:nvSpPr>
        <xdr:cNvPr id="251" name="Texto 5"/>
        <xdr:cNvSpPr txBox="1">
          <a:spLocks noChangeArrowheads="1"/>
        </xdr:cNvSpPr>
      </xdr:nvSpPr>
      <xdr:spPr bwMode="auto">
        <a:xfrm>
          <a:off x="1304925" y="5898696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641694</xdr:colOff>
      <xdr:row>22</xdr:row>
      <xdr:rowOff>0</xdr:rowOff>
    </xdr:from>
    <xdr:to>
      <xdr:col>4</xdr:col>
      <xdr:colOff>847282</xdr:colOff>
      <xdr:row>22</xdr:row>
      <xdr:rowOff>83067</xdr:rowOff>
    </xdr:to>
    <xdr:sp macro="" textlink="">
      <xdr:nvSpPr>
        <xdr:cNvPr id="252" name="Text Box 350"/>
        <xdr:cNvSpPr txBox="1">
          <a:spLocks noChangeArrowheads="1"/>
        </xdr:cNvSpPr>
      </xdr:nvSpPr>
      <xdr:spPr bwMode="auto">
        <a:xfrm>
          <a:off x="3165819" y="3200400"/>
          <a:ext cx="110338" cy="83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s-MX" sz="55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2</xdr:col>
      <xdr:colOff>569026</xdr:colOff>
      <xdr:row>26</xdr:row>
      <xdr:rowOff>74221</xdr:rowOff>
    </xdr:from>
    <xdr:ext cx="184731" cy="178382"/>
    <xdr:sp macro="" textlink="">
      <xdr:nvSpPr>
        <xdr:cNvPr id="307" name="306 CuadroTexto"/>
        <xdr:cNvSpPr txBox="1"/>
      </xdr:nvSpPr>
      <xdr:spPr>
        <a:xfrm>
          <a:off x="1578676" y="3398446"/>
          <a:ext cx="184731" cy="1783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550"/>
        </a:p>
      </xdr:txBody>
    </xdr:sp>
    <xdr:clientData/>
  </xdr:oneCellAnchor>
  <xdr:twoCellAnchor>
    <xdr:from>
      <xdr:col>1</xdr:col>
      <xdr:colOff>1181100</xdr:colOff>
      <xdr:row>39</xdr:row>
      <xdr:rowOff>9525</xdr:rowOff>
    </xdr:from>
    <xdr:to>
      <xdr:col>1</xdr:col>
      <xdr:colOff>514350</xdr:colOff>
      <xdr:row>39</xdr:row>
      <xdr:rowOff>104775</xdr:rowOff>
    </xdr:to>
    <xdr:sp macro="" textlink="">
      <xdr:nvSpPr>
        <xdr:cNvPr id="309" name="Texto 5"/>
        <xdr:cNvSpPr txBox="1">
          <a:spLocks noChangeArrowheads="1"/>
        </xdr:cNvSpPr>
      </xdr:nvSpPr>
      <xdr:spPr bwMode="auto">
        <a:xfrm>
          <a:off x="1304925" y="3943350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569026</xdr:colOff>
      <xdr:row>26</xdr:row>
      <xdr:rowOff>74221</xdr:rowOff>
    </xdr:from>
    <xdr:ext cx="184731" cy="178382"/>
    <xdr:sp macro="" textlink="">
      <xdr:nvSpPr>
        <xdr:cNvPr id="305" name="306 CuadroTexto"/>
        <xdr:cNvSpPr txBox="1"/>
      </xdr:nvSpPr>
      <xdr:spPr>
        <a:xfrm>
          <a:off x="1873951" y="2979346"/>
          <a:ext cx="184731" cy="1783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550"/>
        </a:p>
      </xdr:txBody>
    </xdr:sp>
    <xdr:clientData/>
  </xdr:oneCellAnchor>
  <xdr:twoCellAnchor>
    <xdr:from>
      <xdr:col>1</xdr:col>
      <xdr:colOff>1181100</xdr:colOff>
      <xdr:row>55</xdr:row>
      <xdr:rowOff>9525</xdr:rowOff>
    </xdr:from>
    <xdr:to>
      <xdr:col>1</xdr:col>
      <xdr:colOff>514350</xdr:colOff>
      <xdr:row>55</xdr:row>
      <xdr:rowOff>104775</xdr:rowOff>
    </xdr:to>
    <xdr:sp macro="" textlink="">
      <xdr:nvSpPr>
        <xdr:cNvPr id="306" name="Texto 5"/>
        <xdr:cNvSpPr txBox="1">
          <a:spLocks noChangeArrowheads="1"/>
        </xdr:cNvSpPr>
      </xdr:nvSpPr>
      <xdr:spPr bwMode="auto">
        <a:xfrm>
          <a:off x="1304925" y="4219575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1181100</xdr:colOff>
      <xdr:row>55</xdr:row>
      <xdr:rowOff>9525</xdr:rowOff>
    </xdr:from>
    <xdr:to>
      <xdr:col>1</xdr:col>
      <xdr:colOff>514350</xdr:colOff>
      <xdr:row>55</xdr:row>
      <xdr:rowOff>104775</xdr:rowOff>
    </xdr:to>
    <xdr:sp macro="" textlink="">
      <xdr:nvSpPr>
        <xdr:cNvPr id="308" name="Texto 5"/>
        <xdr:cNvSpPr txBox="1">
          <a:spLocks noChangeArrowheads="1"/>
        </xdr:cNvSpPr>
      </xdr:nvSpPr>
      <xdr:spPr bwMode="auto">
        <a:xfrm>
          <a:off x="1304925" y="4219575"/>
          <a:ext cx="0" cy="85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ap.sagarpa.gob.mx/AnxInf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44"/>
  <sheetViews>
    <sheetView showGridLines="0" tabSelected="1" topLeftCell="A4" zoomScale="190" zoomScaleNormal="190" zoomScaleSheetLayoutView="130" workbookViewId="0">
      <selection activeCell="B7" sqref="B7:B8"/>
    </sheetView>
  </sheetViews>
  <sheetFormatPr baseColWidth="10" defaultRowHeight="12.75" x14ac:dyDescent="0.2"/>
  <cols>
    <col min="1" max="1" width="11.42578125" style="2"/>
    <col min="2" max="2" width="8.140625" style="1" customWidth="1"/>
    <col min="3" max="3" width="8.140625" style="2" customWidth="1"/>
    <col min="4" max="4" width="15.85546875" style="2" customWidth="1"/>
    <col min="5" max="5" width="14.7109375" style="2" customWidth="1"/>
    <col min="6" max="6" width="15.7109375" style="2" customWidth="1"/>
    <col min="7" max="7" width="11.85546875" style="2" customWidth="1"/>
    <col min="8" max="8" width="10.5703125" style="2" customWidth="1"/>
    <col min="9" max="9" width="0.28515625" style="2" hidden="1" customWidth="1"/>
    <col min="10" max="10" width="4.42578125" style="2" customWidth="1"/>
    <col min="11" max="11" width="13.140625" style="2" customWidth="1"/>
    <col min="12" max="12" width="2.7109375" style="2" customWidth="1"/>
    <col min="13" max="13" width="8.5703125" style="2" customWidth="1"/>
    <col min="14" max="14" width="11.85546875" style="2" customWidth="1"/>
    <col min="15" max="16384" width="11.42578125" style="2"/>
  </cols>
  <sheetData>
    <row r="1" spans="2:14" ht="21" customHeight="1" x14ac:dyDescent="0.2"/>
    <row r="2" spans="2:14" ht="12" customHeight="1" x14ac:dyDescent="0.2"/>
    <row r="3" spans="2:14" ht="10.5" customHeight="1" x14ac:dyDescent="0.2"/>
    <row r="4" spans="2:14" ht="17.100000000000001" customHeight="1" x14ac:dyDescent="0.2">
      <c r="B4" s="56" t="s">
        <v>21</v>
      </c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</row>
    <row r="5" spans="2:14" ht="10.5" customHeight="1" x14ac:dyDescent="0.2">
      <c r="B5" s="52" t="s">
        <v>22</v>
      </c>
      <c r="C5" s="5"/>
      <c r="D5" s="5"/>
      <c r="E5" s="5"/>
      <c r="F5" s="5"/>
      <c r="G5" s="5"/>
      <c r="H5" s="5"/>
      <c r="I5" s="6"/>
      <c r="J5" s="4"/>
      <c r="K5" s="4"/>
      <c r="L5" s="4"/>
      <c r="M5" s="4"/>
      <c r="N5" s="4"/>
    </row>
    <row r="6" spans="2:14" ht="2.1" customHeight="1" x14ac:dyDescent="0.2">
      <c r="B6" s="7"/>
      <c r="C6" s="7"/>
      <c r="D6" s="7"/>
      <c r="E6" s="7"/>
      <c r="F6" s="7"/>
      <c r="G6" s="7"/>
      <c r="H6" s="7"/>
      <c r="I6" s="7"/>
    </row>
    <row r="7" spans="2:14" ht="15" customHeight="1" x14ac:dyDescent="0.2">
      <c r="B7" s="74" t="s">
        <v>25</v>
      </c>
      <c r="C7" s="76" t="s">
        <v>24</v>
      </c>
      <c r="D7" s="80" t="s">
        <v>44</v>
      </c>
      <c r="E7" s="80" t="s">
        <v>43</v>
      </c>
      <c r="F7" s="80" t="s">
        <v>39</v>
      </c>
      <c r="G7" s="80" t="s">
        <v>49</v>
      </c>
      <c r="H7" s="78" t="s">
        <v>46</v>
      </c>
    </row>
    <row r="8" spans="2:14" ht="20.25" customHeight="1" x14ac:dyDescent="0.2">
      <c r="B8" s="75"/>
      <c r="C8" s="77"/>
      <c r="D8" s="79"/>
      <c r="E8" s="79"/>
      <c r="F8" s="81"/>
      <c r="G8" s="79"/>
      <c r="H8" s="79"/>
    </row>
    <row r="9" spans="2:14" ht="3.75" customHeight="1" x14ac:dyDescent="0.2">
      <c r="B9" s="8"/>
      <c r="C9" s="57"/>
      <c r="D9" s="57"/>
      <c r="E9" s="57"/>
      <c r="F9" s="57"/>
      <c r="G9" s="57"/>
      <c r="H9" s="57"/>
      <c r="I9" s="9"/>
    </row>
    <row r="10" spans="2:14" s="11" customFormat="1" ht="8.1" customHeight="1" x14ac:dyDescent="0.15">
      <c r="B10" s="50">
        <v>2000</v>
      </c>
      <c r="C10" s="63">
        <v>24713.7</v>
      </c>
      <c r="D10" s="66">
        <v>10378.799999999999</v>
      </c>
      <c r="E10" s="66">
        <v>2656</v>
      </c>
      <c r="F10" s="66">
        <v>3049.9</v>
      </c>
      <c r="G10" s="66"/>
      <c r="H10" s="66">
        <v>8629</v>
      </c>
      <c r="I10" s="10"/>
      <c r="J10" s="73"/>
      <c r="M10" s="12"/>
    </row>
    <row r="11" spans="2:14" s="11" customFormat="1" ht="8.1" customHeight="1" x14ac:dyDescent="0.15">
      <c r="B11" s="50">
        <v>2001</v>
      </c>
      <c r="C11" s="63">
        <v>32405.4</v>
      </c>
      <c r="D11" s="66">
        <v>11004.6</v>
      </c>
      <c r="E11" s="66">
        <v>4046.4</v>
      </c>
      <c r="F11" s="66">
        <v>5235.2</v>
      </c>
      <c r="G11" s="66">
        <v>121.1</v>
      </c>
      <c r="H11" s="66">
        <v>11998.1</v>
      </c>
      <c r="I11" s="10"/>
      <c r="J11" s="73"/>
      <c r="M11" s="12"/>
    </row>
    <row r="12" spans="2:14" s="11" customFormat="1" ht="8.1" customHeight="1" x14ac:dyDescent="0.15">
      <c r="B12" s="50">
        <v>2002</v>
      </c>
      <c r="C12" s="63">
        <v>34298.9</v>
      </c>
      <c r="D12" s="66">
        <v>11850.5</v>
      </c>
      <c r="E12" s="66">
        <v>6438.4</v>
      </c>
      <c r="F12" s="66">
        <v>4440.2</v>
      </c>
      <c r="G12" s="66">
        <v>281.2</v>
      </c>
      <c r="H12" s="66">
        <v>11288.6</v>
      </c>
      <c r="I12" s="10"/>
      <c r="J12" s="73"/>
      <c r="M12" s="12"/>
    </row>
    <row r="13" spans="2:14" s="11" customFormat="1" ht="8.1" customHeight="1" x14ac:dyDescent="0.15">
      <c r="B13" s="50">
        <v>2003</v>
      </c>
      <c r="C13" s="63">
        <v>40169.5</v>
      </c>
      <c r="D13" s="66">
        <v>13110.7</v>
      </c>
      <c r="E13" s="66">
        <v>6555.4</v>
      </c>
      <c r="F13" s="66">
        <v>5698.9</v>
      </c>
      <c r="G13" s="66">
        <v>475</v>
      </c>
      <c r="H13" s="66">
        <v>14329.5</v>
      </c>
      <c r="I13" s="10"/>
      <c r="J13" s="73"/>
      <c r="M13" s="12"/>
    </row>
    <row r="14" spans="2:14" s="11" customFormat="1" ht="8.1" customHeight="1" x14ac:dyDescent="0.15">
      <c r="B14" s="50">
        <v>2004</v>
      </c>
      <c r="C14" s="63">
        <v>41455.800000000003</v>
      </c>
      <c r="D14" s="66">
        <v>13811.7</v>
      </c>
      <c r="E14" s="66">
        <v>7059.1</v>
      </c>
      <c r="F14" s="66">
        <v>5549.4</v>
      </c>
      <c r="G14" s="66">
        <v>1172.2</v>
      </c>
      <c r="H14" s="66">
        <v>13863.4</v>
      </c>
      <c r="I14" s="10"/>
      <c r="J14" s="73"/>
      <c r="M14" s="12"/>
    </row>
    <row r="15" spans="2:14" s="11" customFormat="1" ht="3.75" customHeight="1" x14ac:dyDescent="0.15">
      <c r="B15" s="50"/>
      <c r="C15" s="63"/>
      <c r="D15" s="66"/>
      <c r="E15" s="66"/>
      <c r="F15" s="66"/>
      <c r="G15" s="66"/>
      <c r="H15" s="66"/>
      <c r="I15" s="10"/>
      <c r="J15" s="73"/>
      <c r="M15" s="12"/>
    </row>
    <row r="16" spans="2:14" s="11" customFormat="1" ht="8.1" customHeight="1" x14ac:dyDescent="0.15">
      <c r="B16" s="50">
        <v>2005</v>
      </c>
      <c r="C16" s="63">
        <v>46279</v>
      </c>
      <c r="D16" s="66">
        <v>14167.6</v>
      </c>
      <c r="E16" s="66">
        <v>7234</v>
      </c>
      <c r="F16" s="66">
        <v>6331.3</v>
      </c>
      <c r="G16" s="66">
        <v>1166.3</v>
      </c>
      <c r="H16" s="66">
        <v>17379.8</v>
      </c>
      <c r="I16" s="10"/>
      <c r="J16" s="73"/>
      <c r="M16" s="12"/>
    </row>
    <row r="17" spans="2:13" s="11" customFormat="1" ht="8.1" customHeight="1" x14ac:dyDescent="0.15">
      <c r="B17" s="50">
        <v>2006</v>
      </c>
      <c r="C17" s="63">
        <v>48779</v>
      </c>
      <c r="D17" s="66">
        <v>15024.5</v>
      </c>
      <c r="E17" s="66">
        <v>6269.7</v>
      </c>
      <c r="F17" s="66">
        <v>7119.4</v>
      </c>
      <c r="G17" s="66">
        <v>981.7</v>
      </c>
      <c r="H17" s="66">
        <v>19383.7</v>
      </c>
      <c r="I17" s="10"/>
      <c r="J17" s="73"/>
      <c r="M17" s="12"/>
    </row>
    <row r="18" spans="2:13" s="11" customFormat="1" ht="8.1" customHeight="1" x14ac:dyDescent="0.15">
      <c r="B18" s="50">
        <v>2007</v>
      </c>
      <c r="C18" s="63">
        <v>57117.8</v>
      </c>
      <c r="D18" s="66">
        <v>15519.6</v>
      </c>
      <c r="E18" s="66">
        <v>8729.2000000000007</v>
      </c>
      <c r="F18" s="66">
        <v>7446</v>
      </c>
      <c r="G18" s="66">
        <v>910</v>
      </c>
      <c r="H18" s="66">
        <v>24513</v>
      </c>
      <c r="I18" s="10"/>
      <c r="J18" s="13"/>
      <c r="M18" s="12"/>
    </row>
    <row r="19" spans="2:13" s="11" customFormat="1" ht="8.1" customHeight="1" x14ac:dyDescent="0.15">
      <c r="B19" s="50">
        <v>2008</v>
      </c>
      <c r="C19" s="63">
        <v>64111.5</v>
      </c>
      <c r="D19" s="66">
        <v>14198.4</v>
      </c>
      <c r="E19" s="66">
        <v>14404.6</v>
      </c>
      <c r="F19" s="66">
        <v>9143.4</v>
      </c>
      <c r="G19" s="66">
        <v>1158.2</v>
      </c>
      <c r="H19" s="66">
        <v>25206.9</v>
      </c>
      <c r="I19" s="10"/>
      <c r="J19" s="13"/>
      <c r="M19" s="12"/>
    </row>
    <row r="20" spans="2:13" s="11" customFormat="1" ht="8.1" customHeight="1" x14ac:dyDescent="0.15">
      <c r="B20" s="50">
        <v>2009</v>
      </c>
      <c r="C20" s="63">
        <v>68053.399999999994</v>
      </c>
      <c r="D20" s="66">
        <v>16643.400000000001</v>
      </c>
      <c r="E20" s="66">
        <v>15774.9</v>
      </c>
      <c r="F20" s="66">
        <v>9349.6</v>
      </c>
      <c r="G20" s="66">
        <v>1549.2</v>
      </c>
      <c r="H20" s="66">
        <v>24736.3</v>
      </c>
      <c r="I20" s="10"/>
      <c r="J20" s="13"/>
      <c r="M20" s="12"/>
    </row>
    <row r="21" spans="2:13" s="11" customFormat="1" ht="3.75" customHeight="1" x14ac:dyDescent="0.15">
      <c r="B21" s="50"/>
      <c r="C21" s="63"/>
      <c r="D21" s="66"/>
      <c r="E21" s="66"/>
      <c r="F21" s="66"/>
      <c r="G21" s="66"/>
      <c r="H21" s="66"/>
      <c r="I21" s="10"/>
      <c r="J21" s="13"/>
      <c r="M21" s="12"/>
    </row>
    <row r="22" spans="2:13" s="11" customFormat="1" ht="8.1" customHeight="1" x14ac:dyDescent="0.15">
      <c r="B22" s="50">
        <v>2010</v>
      </c>
      <c r="C22" s="63">
        <v>71672.100000000006</v>
      </c>
      <c r="D22" s="66">
        <v>14824.9</v>
      </c>
      <c r="E22" s="66">
        <v>14746.1</v>
      </c>
      <c r="F22" s="66">
        <v>11565.9</v>
      </c>
      <c r="G22" s="66">
        <v>2001.8</v>
      </c>
      <c r="H22" s="66">
        <v>28533.4</v>
      </c>
      <c r="I22" s="10"/>
      <c r="J22" s="13"/>
      <c r="M22" s="12"/>
    </row>
    <row r="23" spans="2:13" s="11" customFormat="1" ht="8.1" customHeight="1" x14ac:dyDescent="0.15">
      <c r="B23" s="50">
        <v>2011</v>
      </c>
      <c r="C23" s="63">
        <f>SUM(D23+E23+F23+G23+H23)</f>
        <v>74927.5</v>
      </c>
      <c r="D23" s="66">
        <v>13877.8</v>
      </c>
      <c r="E23" s="66">
        <v>23329.4</v>
      </c>
      <c r="F23" s="66">
        <v>13664.1</v>
      </c>
      <c r="G23" s="66">
        <v>1696.8</v>
      </c>
      <c r="H23" s="66">
        <v>22359.4</v>
      </c>
      <c r="I23" s="10"/>
      <c r="J23" s="13"/>
      <c r="M23" s="12"/>
    </row>
    <row r="24" spans="2:13" s="11" customFormat="1" ht="8.1" customHeight="1" x14ac:dyDescent="0.15">
      <c r="B24" s="50">
        <v>2012</v>
      </c>
      <c r="C24" s="63">
        <f>SUM(D24+E24+F24+G24+H24)</f>
        <v>68628.399999999994</v>
      </c>
      <c r="D24" s="66">
        <v>14955.8</v>
      </c>
      <c r="E24" s="66">
        <v>12647.4</v>
      </c>
      <c r="F24" s="66">
        <v>7457.6</v>
      </c>
      <c r="G24" s="66">
        <v>2463</v>
      </c>
      <c r="H24" s="66">
        <v>31104.6</v>
      </c>
      <c r="I24" s="10"/>
      <c r="J24" s="62"/>
      <c r="M24" s="12"/>
    </row>
    <row r="25" spans="2:13" s="11" customFormat="1" ht="8.1" customHeight="1" x14ac:dyDescent="0.15">
      <c r="B25" s="50">
        <v>2013</v>
      </c>
      <c r="C25" s="64">
        <f>SUM(D25+E25+F25+G25+H25)</f>
        <v>73006</v>
      </c>
      <c r="D25" s="67">
        <v>12396.4</v>
      </c>
      <c r="E25" s="67">
        <v>12287.1</v>
      </c>
      <c r="F25" s="67">
        <v>8120.1</v>
      </c>
      <c r="G25" s="67">
        <v>2521.3000000000002</v>
      </c>
      <c r="H25" s="67">
        <v>37681.1</v>
      </c>
      <c r="I25" s="10"/>
      <c r="J25" s="69"/>
      <c r="M25" s="12"/>
    </row>
    <row r="26" spans="2:13" s="11" customFormat="1" ht="8.1" customHeight="1" x14ac:dyDescent="0.15">
      <c r="B26" s="50">
        <v>2014</v>
      </c>
      <c r="C26" s="64">
        <f>SUM(D26:H26)</f>
        <v>83727</v>
      </c>
      <c r="D26" s="67">
        <v>13330</v>
      </c>
      <c r="E26" s="67">
        <v>12310.5</v>
      </c>
      <c r="F26" s="67">
        <v>8631</v>
      </c>
      <c r="G26" s="67">
        <v>2330.8000000000002</v>
      </c>
      <c r="H26" s="67">
        <v>47124.7</v>
      </c>
      <c r="I26" s="10"/>
      <c r="J26" s="13"/>
      <c r="M26" s="12"/>
    </row>
    <row r="27" spans="2:13" s="11" customFormat="1" ht="3.75" customHeight="1" x14ac:dyDescent="0.15">
      <c r="B27" s="50"/>
      <c r="C27" s="65"/>
      <c r="D27" s="68"/>
      <c r="E27" s="68"/>
      <c r="F27" s="68"/>
      <c r="G27" s="68"/>
      <c r="H27" s="68"/>
      <c r="I27" s="10"/>
      <c r="J27" s="13"/>
      <c r="M27" s="12"/>
    </row>
    <row r="28" spans="2:13" s="11" customFormat="1" ht="7.5" customHeight="1" x14ac:dyDescent="0.15">
      <c r="B28" s="50">
        <v>2015</v>
      </c>
      <c r="C28" s="63">
        <f>SUM(D28:H28)</f>
        <v>83637.599999999991</v>
      </c>
      <c r="D28" s="66">
        <v>13006.5</v>
      </c>
      <c r="E28" s="66">
        <v>11347.6</v>
      </c>
      <c r="F28" s="66">
        <v>15257.3</v>
      </c>
      <c r="G28" s="66">
        <v>2379.1</v>
      </c>
      <c r="H28" s="66">
        <v>41647.1</v>
      </c>
      <c r="I28" s="10"/>
      <c r="J28" s="71"/>
    </row>
    <row r="29" spans="2:13" s="11" customFormat="1" ht="8.1" customHeight="1" x14ac:dyDescent="0.15">
      <c r="B29" s="50" t="s">
        <v>45</v>
      </c>
      <c r="C29" s="63">
        <f>SUM(D29:H29)</f>
        <v>77959.100000000006</v>
      </c>
      <c r="D29" s="67">
        <v>10499.2</v>
      </c>
      <c r="E29" s="72">
        <v>9879.2000000000007</v>
      </c>
      <c r="F29" s="72">
        <v>9118.5</v>
      </c>
      <c r="G29" s="72">
        <v>2716.5</v>
      </c>
      <c r="H29" s="72">
        <v>45745.7</v>
      </c>
      <c r="I29" s="10"/>
      <c r="J29" s="13"/>
      <c r="M29" s="12"/>
    </row>
    <row r="30" spans="2:13" s="11" customFormat="1" ht="3" customHeight="1" x14ac:dyDescent="0.15">
      <c r="B30" s="50"/>
      <c r="C30" s="70"/>
      <c r="D30" s="68"/>
      <c r="E30" s="68"/>
      <c r="F30" s="68"/>
      <c r="G30" s="68"/>
      <c r="H30" s="68"/>
      <c r="I30" s="10"/>
      <c r="J30" s="13"/>
      <c r="M30" s="12"/>
    </row>
    <row r="31" spans="2:13" s="16" customFormat="1" ht="2.4500000000000002" customHeight="1" x14ac:dyDescent="0.15">
      <c r="B31" s="51"/>
      <c r="C31" s="58"/>
      <c r="D31" s="59"/>
      <c r="E31" s="60"/>
      <c r="F31" s="61"/>
      <c r="G31" s="60"/>
      <c r="H31" s="59"/>
      <c r="I31" s="14"/>
      <c r="J31" s="15"/>
      <c r="K31" s="11"/>
      <c r="M31" s="12"/>
    </row>
    <row r="32" spans="2:13" s="19" customFormat="1" ht="2.4500000000000002" customHeight="1" x14ac:dyDescent="0.2">
      <c r="B32" s="17"/>
      <c r="C32" s="18"/>
      <c r="D32" s="18"/>
      <c r="E32" s="18"/>
      <c r="F32" s="18"/>
      <c r="G32" s="18"/>
      <c r="H32" s="18"/>
      <c r="I32" s="18"/>
    </row>
    <row r="33" spans="2:9" s="19" customFormat="1" ht="7.5" customHeight="1" x14ac:dyDescent="0.2">
      <c r="B33" s="53" t="s">
        <v>36</v>
      </c>
      <c r="C33" s="18"/>
      <c r="D33" s="18"/>
      <c r="E33" s="18"/>
      <c r="F33" s="18"/>
      <c r="G33" s="18"/>
      <c r="H33" s="18"/>
      <c r="I33" s="18"/>
    </row>
    <row r="34" spans="2:9" s="19" customFormat="1" ht="7.5" customHeight="1" x14ac:dyDescent="0.2">
      <c r="B34" s="53" t="s">
        <v>37</v>
      </c>
      <c r="C34" s="18"/>
      <c r="D34" s="18"/>
      <c r="E34" s="18"/>
      <c r="F34" s="18"/>
      <c r="G34" s="18"/>
      <c r="H34" s="18"/>
      <c r="I34" s="18"/>
    </row>
    <row r="35" spans="2:9" s="19" customFormat="1" ht="7.5" customHeight="1" x14ac:dyDescent="0.2">
      <c r="B35" s="53" t="s">
        <v>47</v>
      </c>
      <c r="C35" s="18"/>
      <c r="D35" s="18"/>
      <c r="E35" s="18"/>
      <c r="F35" s="18"/>
      <c r="G35" s="18"/>
      <c r="H35" s="18"/>
      <c r="I35" s="18"/>
    </row>
    <row r="36" spans="2:9" s="19" customFormat="1" ht="7.5" customHeight="1" x14ac:dyDescent="0.2">
      <c r="B36" s="53" t="s">
        <v>48</v>
      </c>
      <c r="C36" s="18"/>
      <c r="D36" s="18"/>
      <c r="E36" s="18"/>
      <c r="F36" s="18"/>
      <c r="G36" s="18"/>
      <c r="H36" s="18"/>
      <c r="I36" s="18"/>
    </row>
    <row r="37" spans="2:9" s="19" customFormat="1" ht="8.1" customHeight="1" x14ac:dyDescent="0.2">
      <c r="B37" s="53" t="s">
        <v>38</v>
      </c>
      <c r="C37" s="53"/>
      <c r="D37" s="53"/>
      <c r="E37" s="53"/>
      <c r="F37" s="53"/>
      <c r="G37" s="53"/>
      <c r="H37" s="53"/>
    </row>
    <row r="38" spans="2:9" s="19" customFormat="1" ht="8.1" customHeight="1" x14ac:dyDescent="0.2">
      <c r="B38" s="53" t="s">
        <v>40</v>
      </c>
      <c r="C38" s="53"/>
      <c r="D38" s="53"/>
      <c r="E38" s="53"/>
      <c r="F38" s="53"/>
      <c r="G38" s="53"/>
      <c r="H38" s="53"/>
    </row>
    <row r="39" spans="2:9" s="19" customFormat="1" ht="8.1" customHeight="1" x14ac:dyDescent="0.2">
      <c r="B39" s="53" t="s">
        <v>41</v>
      </c>
      <c r="C39" s="53"/>
      <c r="D39" s="53"/>
      <c r="E39" s="53"/>
      <c r="F39" s="53"/>
      <c r="G39" s="53"/>
      <c r="H39" s="53"/>
    </row>
    <row r="40" spans="2:9" s="19" customFormat="1" ht="8.1" customHeight="1" x14ac:dyDescent="0.2">
      <c r="B40" s="53" t="s">
        <v>42</v>
      </c>
      <c r="C40" s="53"/>
      <c r="D40" s="53"/>
      <c r="E40" s="53"/>
      <c r="F40" s="53"/>
      <c r="G40" s="53"/>
      <c r="H40" s="53"/>
    </row>
    <row r="41" spans="2:9" s="19" customFormat="1" ht="8.1" customHeight="1" x14ac:dyDescent="0.2">
      <c r="B41" s="53" t="s">
        <v>23</v>
      </c>
      <c r="C41" s="53"/>
      <c r="D41" s="53"/>
      <c r="E41" s="53"/>
      <c r="F41" s="53"/>
      <c r="G41" s="53"/>
      <c r="H41" s="53"/>
    </row>
    <row r="42" spans="2:9" s="19" customFormat="1" ht="8.1" customHeight="1" x14ac:dyDescent="0.2">
      <c r="B42" s="54"/>
      <c r="C42" s="53"/>
      <c r="D42" s="53"/>
      <c r="E42" s="53"/>
      <c r="F42" s="53"/>
      <c r="G42" s="53"/>
      <c r="H42" s="55" t="s">
        <v>26</v>
      </c>
    </row>
    <row r="43" spans="2:9" s="19" customFormat="1" ht="8.1" customHeight="1" x14ac:dyDescent="0.2">
      <c r="B43" s="20"/>
      <c r="C43" s="20"/>
      <c r="D43" s="20"/>
      <c r="E43" s="20"/>
      <c r="F43" s="20"/>
      <c r="G43" s="20"/>
      <c r="H43" s="20"/>
    </row>
    <row r="44" spans="2:9" s="19" customFormat="1" ht="8.1" customHeight="1" x14ac:dyDescent="0.2">
      <c r="B44" s="53"/>
      <c r="C44" s="20"/>
      <c r="D44" s="20"/>
      <c r="E44" s="20"/>
      <c r="F44" s="20"/>
      <c r="G44" s="20"/>
      <c r="H44" s="20"/>
    </row>
    <row r="45" spans="2:9" s="19" customFormat="1" ht="8.1" customHeight="1" x14ac:dyDescent="0.2">
      <c r="B45" s="53"/>
      <c r="C45" s="20"/>
      <c r="D45" s="20"/>
      <c r="E45" s="20"/>
      <c r="F45" s="20"/>
      <c r="G45" s="20"/>
      <c r="H45" s="20"/>
    </row>
    <row r="46" spans="2:9" s="19" customFormat="1" ht="8.1" customHeight="1" x14ac:dyDescent="0.2">
      <c r="B46" s="53"/>
      <c r="C46" s="20"/>
      <c r="D46" s="20"/>
      <c r="E46" s="20"/>
      <c r="F46" s="20"/>
      <c r="G46" s="20"/>
    </row>
    <row r="47" spans="2:9" s="19" customFormat="1" ht="8.1" customHeight="1" x14ac:dyDescent="0.2">
      <c r="B47" s="53"/>
      <c r="C47" s="20"/>
      <c r="D47" s="20"/>
      <c r="E47" s="20"/>
      <c r="F47" s="20"/>
      <c r="G47" s="20"/>
      <c r="H47" s="20"/>
    </row>
    <row r="48" spans="2:9" s="19" customFormat="1" ht="8.1" customHeight="1" x14ac:dyDescent="0.2">
      <c r="B48" s="53"/>
      <c r="C48" s="20"/>
      <c r="D48" s="20"/>
      <c r="E48" s="20"/>
      <c r="F48" s="20"/>
      <c r="G48" s="20"/>
    </row>
    <row r="49" spans="2:11" s="19" customFormat="1" ht="8.1" customHeight="1" x14ac:dyDescent="0.2">
      <c r="B49" s="53"/>
    </row>
    <row r="50" spans="2:11" s="19" customFormat="1" ht="8.1" customHeight="1" x14ac:dyDescent="0.2">
      <c r="B50" s="53"/>
    </row>
    <row r="51" spans="2:11" s="19" customFormat="1" ht="8.1" customHeight="1" x14ac:dyDescent="0.2">
      <c r="B51" s="53"/>
    </row>
    <row r="52" spans="2:11" s="19" customFormat="1" ht="8.1" customHeight="1" x14ac:dyDescent="0.2">
      <c r="B52" s="53"/>
    </row>
    <row r="53" spans="2:11" ht="8.1" customHeight="1" x14ac:dyDescent="0.2">
      <c r="B53" s="53"/>
      <c r="I53" s="19"/>
      <c r="J53" s="19"/>
      <c r="K53" s="19"/>
    </row>
    <row r="54" spans="2:11" ht="8.1" customHeight="1" x14ac:dyDescent="0.2">
      <c r="B54" s="53"/>
      <c r="I54" s="19"/>
      <c r="J54" s="19"/>
      <c r="K54" s="19"/>
    </row>
    <row r="55" spans="2:11" s="19" customFormat="1" ht="8.1" customHeight="1" x14ac:dyDescent="0.2">
      <c r="B55" s="53"/>
    </row>
    <row r="56" spans="2:11" s="19" customFormat="1" ht="7.5" customHeight="1" x14ac:dyDescent="0.2">
      <c r="B56" s="53"/>
    </row>
    <row r="57" spans="2:11" s="19" customFormat="1" ht="8.1" customHeight="1" x14ac:dyDescent="0.2">
      <c r="B57" s="53"/>
    </row>
    <row r="58" spans="2:11" s="19" customFormat="1" ht="8.1" customHeight="1" x14ac:dyDescent="0.2">
      <c r="B58" s="20"/>
      <c r="C58" s="21"/>
      <c r="D58" s="21"/>
      <c r="E58" s="21"/>
      <c r="F58" s="21"/>
      <c r="G58" s="21"/>
      <c r="H58" s="21"/>
    </row>
    <row r="59" spans="2:11" s="19" customFormat="1" ht="8.1" customHeight="1" x14ac:dyDescent="0.2">
      <c r="C59" s="21"/>
      <c r="D59" s="21"/>
      <c r="E59" s="21"/>
      <c r="F59" s="21"/>
      <c r="G59" s="21"/>
      <c r="H59" s="21"/>
    </row>
    <row r="60" spans="2:11" s="19" customFormat="1" ht="8.1" customHeight="1" x14ac:dyDescent="0.2">
      <c r="C60" s="21"/>
      <c r="D60" s="21"/>
      <c r="E60" s="21"/>
      <c r="F60" s="21"/>
      <c r="G60" s="21"/>
      <c r="H60" s="21"/>
    </row>
    <row r="61" spans="2:11" s="19" customFormat="1" ht="8.1" customHeight="1" x14ac:dyDescent="0.2">
      <c r="C61" s="21"/>
      <c r="D61" s="21"/>
      <c r="E61" s="21"/>
      <c r="F61" s="21"/>
      <c r="G61" s="21"/>
      <c r="H61" s="21"/>
    </row>
    <row r="62" spans="2:11" s="19" customFormat="1" ht="8.1" customHeight="1" x14ac:dyDescent="0.2">
      <c r="H62" s="2"/>
    </row>
    <row r="63" spans="2:11" s="19" customFormat="1" ht="8.1" customHeight="1" x14ac:dyDescent="0.2"/>
    <row r="64" spans="2:11" s="19" customFormat="1" ht="7.5" customHeight="1" x14ac:dyDescent="0.2"/>
    <row r="65" spans="1:10" s="19" customFormat="1" ht="8.1" customHeight="1" x14ac:dyDescent="0.2"/>
    <row r="66" spans="1:10" s="19" customFormat="1" ht="8.1" customHeight="1" x14ac:dyDescent="0.2"/>
    <row r="67" spans="1:10" s="19" customFormat="1" ht="8.1" customHeight="1" x14ac:dyDescent="0.2"/>
    <row r="68" spans="1:10" s="19" customFormat="1" ht="8.1" customHeight="1" x14ac:dyDescent="0.2"/>
    <row r="69" spans="1:10" s="19" customFormat="1" ht="8.1" customHeight="1" x14ac:dyDescent="0.2"/>
    <row r="70" spans="1:10" s="19" customFormat="1" ht="8.1" customHeight="1" x14ac:dyDescent="0.2"/>
    <row r="71" spans="1:10" s="19" customFormat="1" ht="8.1" customHeight="1" x14ac:dyDescent="0.2"/>
    <row r="72" spans="1:10" s="19" customFormat="1" ht="8.1" customHeight="1" x14ac:dyDescent="0.2"/>
    <row r="73" spans="1:10" ht="7.5" customHeight="1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</row>
    <row r="74" spans="1:10" ht="6.6" customHeight="1" x14ac:dyDescent="0.2">
      <c r="A74" s="19"/>
      <c r="B74" s="19"/>
      <c r="C74" s="19"/>
      <c r="D74" s="19"/>
      <c r="E74" s="19"/>
      <c r="F74" s="19"/>
      <c r="G74" s="19"/>
      <c r="H74" s="19"/>
      <c r="I74" s="19"/>
      <c r="J74" s="19"/>
    </row>
    <row r="75" spans="1:10" ht="6.95" customHeight="1" x14ac:dyDescent="0.2">
      <c r="A75" s="19"/>
      <c r="B75" s="19"/>
      <c r="C75" s="19"/>
      <c r="D75" s="19"/>
      <c r="E75" s="19"/>
      <c r="F75" s="19"/>
      <c r="G75" s="19"/>
      <c r="H75" s="19"/>
      <c r="I75" s="19"/>
      <c r="J75" s="19"/>
    </row>
    <row r="76" spans="1:10" ht="9.75" customHeight="1" x14ac:dyDescent="0.2">
      <c r="A76" s="19"/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9.75" customHeight="1" x14ac:dyDescent="0.2">
      <c r="A77" s="19"/>
      <c r="B77" s="19"/>
      <c r="C77" s="19"/>
      <c r="D77" s="19"/>
      <c r="E77" s="19"/>
      <c r="F77" s="19"/>
      <c r="G77" s="19"/>
      <c r="H77" s="19"/>
      <c r="I77" s="19"/>
      <c r="J77" s="19"/>
    </row>
    <row r="78" spans="1:10" ht="9.75" customHeight="1" x14ac:dyDescent="0.2">
      <c r="A78" s="19"/>
      <c r="B78" s="19"/>
      <c r="C78" s="19"/>
      <c r="D78" s="19"/>
      <c r="E78" s="19"/>
      <c r="F78" s="19"/>
      <c r="G78" s="19"/>
      <c r="H78" s="19"/>
      <c r="I78" s="19"/>
      <c r="J78" s="19"/>
    </row>
    <row r="79" spans="1:10" ht="9.75" customHeight="1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</row>
    <row r="80" spans="1:10" ht="6.95" customHeight="1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</row>
    <row r="81" spans="1:10" ht="9" customHeight="1" x14ac:dyDescent="0.2">
      <c r="A81" s="19"/>
      <c r="B81" s="19"/>
      <c r="C81" s="19"/>
      <c r="D81" s="19"/>
      <c r="E81" s="19"/>
      <c r="F81" s="19"/>
      <c r="G81" s="19"/>
      <c r="H81" s="19"/>
      <c r="I81" s="19"/>
      <c r="J81" s="19"/>
    </row>
    <row r="82" spans="1:10" ht="9" customHeight="1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</row>
    <row r="83" spans="1:10" ht="9" customHeight="1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</row>
    <row r="84" spans="1:10" ht="9" customHeight="1" x14ac:dyDescent="0.2">
      <c r="A84" s="19"/>
      <c r="B84" s="19"/>
      <c r="C84" s="19"/>
      <c r="D84" s="19"/>
      <c r="E84" s="19"/>
      <c r="F84" s="19"/>
      <c r="G84" s="19"/>
      <c r="H84" s="19"/>
      <c r="I84" s="19"/>
      <c r="J84" s="19"/>
    </row>
    <row r="85" spans="1:10" ht="6" customHeight="1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9"/>
    </row>
    <row r="86" spans="1:10" ht="6" customHeight="1" x14ac:dyDescent="0.2">
      <c r="A86" s="19"/>
      <c r="B86" s="19"/>
      <c r="C86" s="19"/>
      <c r="D86" s="19"/>
      <c r="E86" s="19"/>
      <c r="F86" s="19"/>
      <c r="G86" s="19"/>
      <c r="H86" s="19"/>
      <c r="I86" s="19"/>
      <c r="J86" s="19"/>
    </row>
    <row r="87" spans="1:10" ht="6" customHeight="1" x14ac:dyDescent="0.2">
      <c r="A87" s="19"/>
      <c r="B87" s="19"/>
      <c r="C87" s="19"/>
      <c r="D87" s="19"/>
      <c r="E87" s="19"/>
      <c r="F87" s="19"/>
      <c r="G87" s="19"/>
      <c r="H87" s="19"/>
      <c r="I87" s="19"/>
      <c r="J87" s="19"/>
    </row>
    <row r="88" spans="1:10" ht="6" customHeight="1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</row>
    <row r="89" spans="1:10" ht="9.75" customHeight="1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9"/>
    </row>
    <row r="90" spans="1:10" ht="9.75" customHeight="1" x14ac:dyDescent="0.2">
      <c r="A90" s="19"/>
      <c r="B90" s="19"/>
      <c r="C90" s="19"/>
      <c r="D90" s="19"/>
      <c r="E90" s="19"/>
      <c r="F90" s="19"/>
      <c r="G90" s="19"/>
      <c r="H90" s="19"/>
      <c r="I90" s="19"/>
      <c r="J90" s="19"/>
    </row>
    <row r="91" spans="1:10" ht="9.75" customHeight="1" x14ac:dyDescent="0.2">
      <c r="A91" s="19"/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9.75" customHeight="1" x14ac:dyDescent="0.2">
      <c r="A92" s="19"/>
      <c r="B92" s="19"/>
      <c r="C92" s="19"/>
      <c r="D92" s="19"/>
      <c r="E92" s="19"/>
      <c r="F92" s="19"/>
      <c r="G92" s="19"/>
      <c r="H92" s="19"/>
      <c r="I92" s="19"/>
      <c r="J92" s="19"/>
    </row>
    <row r="93" spans="1:10" ht="9.75" customHeight="1" x14ac:dyDescent="0.2">
      <c r="A93" s="19"/>
      <c r="B93" s="19"/>
      <c r="C93" s="19"/>
      <c r="D93" s="19"/>
      <c r="E93" s="19"/>
      <c r="F93" s="19"/>
      <c r="G93" s="19"/>
      <c r="H93" s="19"/>
      <c r="I93" s="19"/>
      <c r="J93" s="19"/>
    </row>
    <row r="94" spans="1:10" ht="9.75" customHeight="1" x14ac:dyDescent="0.2">
      <c r="A94" s="19"/>
      <c r="B94" s="19"/>
      <c r="C94" s="19"/>
      <c r="D94" s="19"/>
      <c r="E94" s="19"/>
      <c r="F94" s="19"/>
      <c r="G94" s="19"/>
      <c r="H94" s="19"/>
      <c r="I94" s="19"/>
      <c r="J94" s="19"/>
    </row>
    <row r="95" spans="1:10" ht="9.75" customHeight="1" x14ac:dyDescent="0.2">
      <c r="A95" s="19"/>
      <c r="B95" s="19"/>
      <c r="C95" s="19"/>
      <c r="D95" s="19"/>
      <c r="E95" s="19"/>
      <c r="F95" s="19"/>
      <c r="G95" s="19"/>
      <c r="H95" s="19"/>
      <c r="I95" s="19"/>
      <c r="J95" s="19"/>
    </row>
    <row r="96" spans="1:10" ht="9.75" customHeight="1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9"/>
    </row>
    <row r="97" spans="1:15" ht="9.75" customHeight="1" x14ac:dyDescent="0.2">
      <c r="A97" s="19"/>
      <c r="B97" s="19"/>
      <c r="C97" s="19"/>
      <c r="D97" s="19"/>
      <c r="E97" s="19"/>
      <c r="F97" s="19"/>
      <c r="G97" s="19"/>
      <c r="H97" s="19"/>
      <c r="I97" s="19"/>
      <c r="J97" s="19"/>
    </row>
    <row r="98" spans="1:15" ht="9.75" customHeight="1" x14ac:dyDescent="0.2">
      <c r="A98" s="19"/>
      <c r="B98" s="19"/>
      <c r="C98" s="19"/>
      <c r="D98" s="19"/>
      <c r="E98" s="19"/>
      <c r="F98" s="19"/>
      <c r="G98" s="19"/>
      <c r="H98" s="19"/>
      <c r="I98" s="19"/>
      <c r="J98" s="19"/>
    </row>
    <row r="99" spans="1:15" ht="9.75" customHeight="1" x14ac:dyDescent="0.2">
      <c r="A99" s="19"/>
      <c r="B99" s="19"/>
      <c r="C99" s="19"/>
      <c r="D99" s="19"/>
      <c r="E99" s="19"/>
      <c r="F99" s="19"/>
      <c r="G99" s="19"/>
      <c r="H99" s="19"/>
      <c r="I99" s="19"/>
      <c r="J99" s="19"/>
    </row>
    <row r="100" spans="1:15" ht="9.75" customHeight="1" x14ac:dyDescent="0.2">
      <c r="A100" s="19"/>
      <c r="B100" s="19"/>
      <c r="C100" s="19"/>
      <c r="D100" s="19"/>
      <c r="E100" s="19"/>
      <c r="F100" s="19"/>
      <c r="G100" s="19"/>
      <c r="H100" s="19"/>
      <c r="I100" s="19"/>
      <c r="J100" s="19"/>
    </row>
    <row r="101" spans="1:15" ht="9.75" customHeight="1" x14ac:dyDescent="0.2">
      <c r="A101" s="19"/>
      <c r="B101" s="19"/>
      <c r="C101" s="19"/>
      <c r="D101" s="19"/>
      <c r="E101" s="19"/>
      <c r="F101" s="19"/>
      <c r="G101" s="19"/>
      <c r="H101" s="19"/>
      <c r="I101" s="19"/>
      <c r="J101" s="19"/>
    </row>
    <row r="102" spans="1:15" ht="9.75" customHeight="1" x14ac:dyDescent="0.2">
      <c r="A102" s="19"/>
      <c r="B102" s="19"/>
      <c r="C102" s="19"/>
      <c r="D102" s="19"/>
      <c r="E102" s="19"/>
      <c r="F102" s="19"/>
      <c r="G102" s="19"/>
      <c r="H102" s="19"/>
      <c r="I102" s="19"/>
      <c r="J102" s="19"/>
    </row>
    <row r="103" spans="1:15" ht="9.75" customHeight="1" x14ac:dyDescent="0.2">
      <c r="A103" s="19"/>
      <c r="B103" s="19"/>
      <c r="C103" s="19"/>
      <c r="D103" s="19"/>
      <c r="E103" s="19"/>
      <c r="F103" s="19"/>
      <c r="G103" s="19"/>
      <c r="H103" s="19"/>
      <c r="I103" s="19"/>
      <c r="J103" s="19"/>
    </row>
    <row r="104" spans="1:15" ht="9.75" customHeight="1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9"/>
    </row>
    <row r="105" spans="1:15" ht="9.75" customHeight="1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</row>
    <row r="106" spans="1:15" ht="9.75" customHeight="1" x14ac:dyDescent="0.2">
      <c r="A106" s="19"/>
      <c r="B106" s="19"/>
      <c r="C106" s="19"/>
      <c r="D106" s="19"/>
      <c r="E106" s="19"/>
      <c r="F106" s="19"/>
      <c r="G106" s="19"/>
      <c r="H106" s="19"/>
      <c r="I106" s="19"/>
      <c r="J106" s="19"/>
    </row>
    <row r="107" spans="1:15" ht="9.75" customHeight="1" x14ac:dyDescent="0.2">
      <c r="A107" s="19"/>
      <c r="B107" s="19"/>
      <c r="C107" s="19"/>
      <c r="D107" s="19"/>
      <c r="E107" s="19"/>
      <c r="F107" s="19"/>
      <c r="G107" s="19"/>
      <c r="H107" s="19"/>
      <c r="I107" s="19"/>
      <c r="J107" s="19"/>
    </row>
    <row r="108" spans="1:15" ht="9.75" customHeight="1" x14ac:dyDescent="0.2">
      <c r="A108" s="19"/>
      <c r="B108" s="19"/>
      <c r="C108" s="19"/>
      <c r="D108" s="19"/>
      <c r="E108" s="19"/>
      <c r="F108" s="19"/>
      <c r="G108" s="19"/>
      <c r="H108" s="19"/>
      <c r="I108" s="19"/>
      <c r="J108" s="19"/>
    </row>
    <row r="109" spans="1:15" ht="9.75" customHeight="1" x14ac:dyDescent="0.2">
      <c r="A109" s="19"/>
      <c r="B109" s="19"/>
      <c r="C109" s="19"/>
      <c r="D109" s="19"/>
      <c r="E109" s="19"/>
      <c r="F109" s="19"/>
      <c r="G109" s="19"/>
      <c r="H109" s="19"/>
      <c r="I109" s="19"/>
      <c r="J109" s="19"/>
    </row>
    <row r="110" spans="1:15" ht="9.75" customHeight="1" x14ac:dyDescent="0.2">
      <c r="A110" s="19"/>
      <c r="B110" s="19"/>
      <c r="C110" s="19"/>
      <c r="D110" s="19"/>
      <c r="E110" s="19"/>
      <c r="F110" s="19"/>
      <c r="G110" s="19"/>
      <c r="H110" s="19"/>
      <c r="I110" s="19"/>
      <c r="J110" s="19"/>
    </row>
    <row r="111" spans="1:15" ht="9.75" customHeight="1" x14ac:dyDescent="0.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4"/>
      <c r="L111" s="14"/>
    </row>
    <row r="112" spans="1:15" ht="9.75" customHeight="1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3"/>
      <c r="L112" s="23"/>
      <c r="M112" s="22"/>
      <c r="N112" s="22"/>
      <c r="O112" s="22"/>
    </row>
    <row r="113" spans="1:15" ht="9.75" customHeight="1" x14ac:dyDescent="0.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3"/>
      <c r="L113" s="23"/>
      <c r="M113" s="22"/>
      <c r="N113" s="22"/>
      <c r="O113" s="22"/>
    </row>
    <row r="114" spans="1:15" ht="9.75" customHeight="1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3"/>
      <c r="L114" s="23"/>
      <c r="M114" s="22"/>
      <c r="N114" s="22"/>
      <c r="O114" s="22"/>
    </row>
    <row r="115" spans="1:15" ht="6" customHeight="1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3"/>
      <c r="L115" s="23"/>
      <c r="M115" s="22"/>
      <c r="N115" s="22"/>
      <c r="O115" s="22"/>
    </row>
    <row r="116" spans="1:15" ht="6" customHeight="1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</row>
    <row r="117" spans="1:15" ht="6" customHeight="1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</row>
    <row r="118" spans="1:15" ht="6" customHeight="1" x14ac:dyDescent="0.2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</row>
    <row r="119" spans="1:15" ht="6" customHeight="1" x14ac:dyDescent="0.2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</row>
    <row r="120" spans="1:15" ht="6" customHeight="1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</row>
    <row r="121" spans="1:15" ht="6" customHeight="1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</row>
    <row r="122" spans="1:15" ht="6" customHeight="1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</row>
    <row r="123" spans="1:15" ht="6" customHeight="1" x14ac:dyDescent="0.2">
      <c r="A123" s="22"/>
      <c r="B123" s="24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</row>
    <row r="124" spans="1:15" ht="6" customHeight="1" x14ac:dyDescent="0.2">
      <c r="A124" s="22"/>
      <c r="B124" s="24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</row>
    <row r="125" spans="1:15" ht="6" customHeight="1" x14ac:dyDescent="0.2">
      <c r="A125" s="22"/>
      <c r="B125" s="24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</row>
    <row r="126" spans="1:15" ht="6" customHeight="1" x14ac:dyDescent="0.2">
      <c r="A126" s="22"/>
      <c r="B126" s="24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</row>
    <row r="127" spans="1:15" ht="6" customHeight="1" x14ac:dyDescent="0.2">
      <c r="A127" s="22"/>
      <c r="B127" s="24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</row>
    <row r="128" spans="1:15" ht="6" customHeight="1" x14ac:dyDescent="0.2">
      <c r="A128" s="22"/>
      <c r="B128" s="24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</row>
    <row r="129" spans="1:15" ht="6" customHeight="1" x14ac:dyDescent="0.2">
      <c r="A129" s="22"/>
      <c r="B129" s="24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</row>
    <row r="130" spans="1:15" ht="6" customHeight="1" x14ac:dyDescent="0.2">
      <c r="A130" s="22"/>
      <c r="B130" s="24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</row>
    <row r="131" spans="1:15" ht="6" customHeight="1" x14ac:dyDescent="0.2">
      <c r="A131" s="22"/>
      <c r="B131" s="24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</row>
    <row r="132" spans="1:15" ht="6" customHeight="1" x14ac:dyDescent="0.2">
      <c r="A132" s="22"/>
      <c r="B132" s="24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</row>
    <row r="133" spans="1:15" ht="6" customHeight="1" x14ac:dyDescent="0.2">
      <c r="A133" s="22"/>
      <c r="B133" s="24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</row>
    <row r="134" spans="1:15" ht="6" customHeight="1" x14ac:dyDescent="0.2">
      <c r="A134" s="22"/>
      <c r="B134" s="24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</row>
    <row r="135" spans="1:15" ht="6" customHeight="1" x14ac:dyDescent="0.2">
      <c r="A135" s="22"/>
      <c r="B135" s="24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</row>
    <row r="136" spans="1:15" ht="6" customHeight="1" x14ac:dyDescent="0.2">
      <c r="A136" s="22"/>
      <c r="B136" s="24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</row>
    <row r="137" spans="1:15" ht="6" customHeight="1" x14ac:dyDescent="0.2">
      <c r="A137" s="22"/>
      <c r="B137" s="24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</row>
    <row r="138" spans="1:15" ht="6" customHeight="1" x14ac:dyDescent="0.2">
      <c r="A138" s="22"/>
      <c r="B138" s="24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</row>
    <row r="139" spans="1:15" ht="6" customHeight="1" x14ac:dyDescent="0.2">
      <c r="A139" s="22"/>
      <c r="B139" s="24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</row>
    <row r="140" spans="1:15" ht="6" customHeight="1" x14ac:dyDescent="0.2">
      <c r="A140" s="22"/>
      <c r="B140" s="25"/>
      <c r="C140" s="26">
        <v>2000</v>
      </c>
      <c r="D140" s="26">
        <v>2001</v>
      </c>
      <c r="E140" s="26">
        <v>2002</v>
      </c>
      <c r="F140" s="26">
        <v>2003</v>
      </c>
      <c r="G140" s="26"/>
      <c r="H140" s="26">
        <v>2005</v>
      </c>
      <c r="I140" s="22"/>
      <c r="J140" s="22"/>
      <c r="K140" s="22"/>
      <c r="L140" s="22"/>
      <c r="M140" s="22"/>
      <c r="N140" s="22"/>
      <c r="O140" s="22"/>
    </row>
    <row r="141" spans="1:15" ht="6" customHeight="1" x14ac:dyDescent="0.2">
      <c r="A141" s="22"/>
      <c r="B141" s="25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</row>
    <row r="142" spans="1:15" s="19" customFormat="1" ht="14.25" customHeight="1" x14ac:dyDescent="0.2">
      <c r="A142" s="22"/>
      <c r="B142" s="27" t="s">
        <v>5</v>
      </c>
      <c r="C142" s="28"/>
      <c r="D142" s="28"/>
      <c r="E142" s="28"/>
      <c r="F142" s="28"/>
      <c r="G142" s="28"/>
      <c r="H142" s="22"/>
      <c r="I142" s="28"/>
      <c r="J142" s="28"/>
      <c r="K142" s="28"/>
      <c r="L142" s="28"/>
      <c r="M142" s="28"/>
      <c r="N142" s="22"/>
      <c r="O142" s="22"/>
    </row>
    <row r="143" spans="1:15" s="19" customFormat="1" ht="8.25" customHeight="1" x14ac:dyDescent="0.2">
      <c r="A143" s="22"/>
      <c r="B143" s="27" t="s">
        <v>27</v>
      </c>
      <c r="C143" s="29">
        <v>29827.8</v>
      </c>
      <c r="D143" s="29">
        <v>34691.5</v>
      </c>
      <c r="E143" s="29">
        <v>35336.199999999997</v>
      </c>
      <c r="F143" s="29"/>
      <c r="G143" s="29"/>
      <c r="H143" s="29">
        <v>52211.9</v>
      </c>
      <c r="I143" s="28">
        <v>2001</v>
      </c>
      <c r="J143" s="28"/>
      <c r="K143" s="28"/>
      <c r="L143" s="28"/>
      <c r="M143" s="28"/>
      <c r="N143" s="22"/>
      <c r="O143" s="22"/>
    </row>
    <row r="144" spans="1:15" s="19" customFormat="1" ht="9" customHeight="1" x14ac:dyDescent="0.2">
      <c r="A144" s="22"/>
      <c r="B144" s="27" t="s">
        <v>28</v>
      </c>
      <c r="C144" s="29">
        <v>201951.7</v>
      </c>
      <c r="D144" s="29">
        <v>216869.9</v>
      </c>
      <c r="E144" s="29">
        <v>222059.8</v>
      </c>
      <c r="F144" s="29">
        <v>239520.8</v>
      </c>
      <c r="G144" s="29"/>
      <c r="H144" s="29">
        <v>276241.90000000002</v>
      </c>
      <c r="I144" s="28"/>
      <c r="J144" s="28"/>
      <c r="K144" s="28"/>
      <c r="L144" s="28"/>
      <c r="M144" s="28"/>
      <c r="N144" s="22"/>
      <c r="O144" s="22"/>
    </row>
    <row r="145" spans="1:15" s="19" customFormat="1" ht="9" customHeight="1" x14ac:dyDescent="0.2">
      <c r="A145" s="22"/>
      <c r="B145" s="30" t="s">
        <v>11</v>
      </c>
      <c r="C145" s="22"/>
      <c r="D145" s="22"/>
      <c r="E145" s="22"/>
      <c r="F145" s="22"/>
      <c r="G145" s="22"/>
      <c r="H145" s="22"/>
      <c r="I145" s="28">
        <v>35667.599999999999</v>
      </c>
      <c r="J145" s="28"/>
      <c r="K145" s="28"/>
      <c r="L145" s="28"/>
      <c r="M145" s="28"/>
      <c r="N145" s="22"/>
      <c r="O145" s="22"/>
    </row>
    <row r="146" spans="1:15" s="19" customFormat="1" ht="9" customHeight="1" x14ac:dyDescent="0.2">
      <c r="A146" s="22"/>
      <c r="B146" s="25"/>
      <c r="C146" s="28">
        <v>214603.8</v>
      </c>
      <c r="D146" s="28">
        <v>203632.3</v>
      </c>
      <c r="E146" s="28"/>
      <c r="F146" s="28"/>
      <c r="G146" s="28"/>
      <c r="H146" s="22"/>
      <c r="I146" s="28"/>
      <c r="J146" s="28"/>
      <c r="K146" s="28"/>
      <c r="L146" s="28"/>
      <c r="M146" s="28"/>
      <c r="N146" s="22"/>
      <c r="O146" s="22"/>
    </row>
    <row r="147" spans="1:15" s="19" customFormat="1" ht="9" customHeight="1" x14ac:dyDescent="0.2">
      <c r="A147" s="22"/>
      <c r="B147" s="31"/>
      <c r="C147" s="32">
        <f>C143/C146*100</f>
        <v>13.899008312061575</v>
      </c>
      <c r="D147" s="32">
        <f>D143/D146*100</f>
        <v>17.036344430623238</v>
      </c>
      <c r="E147" s="32"/>
      <c r="F147" s="32"/>
      <c r="G147" s="32"/>
      <c r="H147" s="22"/>
      <c r="I147" s="28"/>
      <c r="J147" s="28"/>
      <c r="K147" s="28"/>
      <c r="L147" s="28"/>
      <c r="M147" s="28"/>
      <c r="N147" s="22"/>
      <c r="O147" s="22"/>
    </row>
    <row r="148" spans="1:15" s="19" customFormat="1" ht="9" customHeight="1" x14ac:dyDescent="0.2">
      <c r="A148" s="22"/>
      <c r="B148" s="31"/>
      <c r="C148" s="22"/>
      <c r="D148" s="22"/>
      <c r="E148" s="22"/>
      <c r="F148" s="22"/>
      <c r="G148" s="22"/>
      <c r="H148" s="22"/>
      <c r="I148" s="28"/>
      <c r="J148" s="28"/>
      <c r="K148" s="28"/>
      <c r="L148" s="28"/>
      <c r="M148" s="28"/>
      <c r="N148" s="22"/>
      <c r="O148" s="22"/>
    </row>
    <row r="149" spans="1:15" s="19" customFormat="1" ht="9" customHeight="1" x14ac:dyDescent="0.2">
      <c r="A149" s="22"/>
      <c r="B149" s="27" t="s">
        <v>29</v>
      </c>
      <c r="C149" s="29">
        <v>24713.7</v>
      </c>
      <c r="D149" s="29">
        <v>31080.5</v>
      </c>
      <c r="E149" s="29">
        <v>34299</v>
      </c>
      <c r="F149" s="29"/>
      <c r="G149" s="29"/>
      <c r="H149" s="29">
        <v>41782.699999999997</v>
      </c>
      <c r="I149" s="28"/>
      <c r="J149" s="28"/>
      <c r="K149" s="28"/>
      <c r="L149" s="28"/>
      <c r="M149" s="28"/>
      <c r="N149" s="22"/>
      <c r="O149" s="22"/>
    </row>
    <row r="150" spans="1:15" s="19" customFormat="1" ht="9" customHeight="1" x14ac:dyDescent="0.2">
      <c r="A150" s="22"/>
      <c r="B150" s="27" t="s">
        <v>30</v>
      </c>
      <c r="C150" s="28">
        <v>214603.8</v>
      </c>
      <c r="D150" s="28">
        <v>203632.3</v>
      </c>
      <c r="E150" s="28"/>
      <c r="F150" s="28"/>
      <c r="G150" s="28"/>
      <c r="H150" s="22"/>
      <c r="I150" s="28"/>
      <c r="J150" s="28"/>
      <c r="K150" s="28"/>
      <c r="L150" s="28"/>
      <c r="M150" s="28"/>
      <c r="N150" s="22"/>
      <c r="O150" s="22"/>
    </row>
    <row r="151" spans="1:15" s="19" customFormat="1" ht="9" customHeight="1" x14ac:dyDescent="0.2">
      <c r="A151" s="22"/>
      <c r="B151" s="33" t="s">
        <v>12</v>
      </c>
      <c r="C151" s="32">
        <f>C149/C150*100</f>
        <v>11.515965700514158</v>
      </c>
      <c r="D151" s="32">
        <f>D149/D150*100</f>
        <v>15.263050115330426</v>
      </c>
      <c r="E151" s="32"/>
      <c r="F151" s="32"/>
      <c r="G151" s="32"/>
      <c r="H151" s="22"/>
      <c r="I151" s="28"/>
      <c r="J151" s="28"/>
      <c r="K151" s="28"/>
      <c r="L151" s="28"/>
      <c r="M151" s="28"/>
      <c r="N151" s="22"/>
      <c r="O151" s="22"/>
    </row>
    <row r="152" spans="1:15" s="19" customFormat="1" ht="9" customHeight="1" x14ac:dyDescent="0.2">
      <c r="A152" s="22"/>
      <c r="B152" s="34"/>
      <c r="C152" s="28"/>
      <c r="D152" s="28"/>
      <c r="E152" s="28"/>
      <c r="F152" s="28"/>
      <c r="G152" s="28"/>
      <c r="H152" s="22"/>
      <c r="I152" s="28"/>
      <c r="J152" s="28"/>
      <c r="K152" s="28"/>
      <c r="L152" s="28"/>
      <c r="M152" s="28"/>
      <c r="N152" s="22"/>
      <c r="O152" s="22"/>
    </row>
    <row r="153" spans="1:15" s="19" customFormat="1" ht="9" customHeight="1" x14ac:dyDescent="0.2">
      <c r="A153" s="22"/>
      <c r="B153" s="27" t="s">
        <v>31</v>
      </c>
      <c r="C153" s="29">
        <v>24713.7</v>
      </c>
      <c r="D153" s="29">
        <v>31080.5</v>
      </c>
      <c r="E153" s="29">
        <v>34299</v>
      </c>
      <c r="F153" s="29"/>
      <c r="G153" s="29"/>
      <c r="H153" s="29">
        <v>41782.699999999997</v>
      </c>
      <c r="I153" s="28"/>
      <c r="J153" s="28"/>
      <c r="K153" s="28"/>
      <c r="L153" s="28"/>
      <c r="M153" s="28"/>
      <c r="N153" s="22"/>
      <c r="O153" s="22"/>
    </row>
    <row r="154" spans="1:15" s="19" customFormat="1" ht="9" customHeight="1" x14ac:dyDescent="0.2">
      <c r="A154" s="22"/>
      <c r="B154" s="34" t="s">
        <v>32</v>
      </c>
      <c r="C154" s="29">
        <v>10376.9</v>
      </c>
      <c r="D154" s="29">
        <v>11751.9</v>
      </c>
      <c r="E154" s="29">
        <v>11850.5</v>
      </c>
      <c r="F154" s="29"/>
      <c r="G154" s="29"/>
      <c r="H154" s="29">
        <v>10123.4</v>
      </c>
      <c r="I154" s="28"/>
      <c r="J154" s="28"/>
      <c r="K154" s="28"/>
      <c r="L154" s="28"/>
      <c r="M154" s="28"/>
      <c r="N154" s="22"/>
      <c r="O154" s="22"/>
    </row>
    <row r="155" spans="1:15" s="19" customFormat="1" ht="9" customHeight="1" x14ac:dyDescent="0.2">
      <c r="A155" s="22"/>
      <c r="B155" s="34" t="s">
        <v>33</v>
      </c>
      <c r="C155" s="29">
        <v>2692.5</v>
      </c>
      <c r="D155" s="29">
        <v>4087.1</v>
      </c>
      <c r="E155" s="29">
        <v>6438.4</v>
      </c>
      <c r="F155" s="29"/>
      <c r="G155" s="29"/>
      <c r="H155" s="29">
        <v>3065.1</v>
      </c>
      <c r="I155" s="28"/>
      <c r="J155" s="28"/>
      <c r="K155" s="28"/>
      <c r="L155" s="28"/>
      <c r="M155" s="28"/>
      <c r="N155" s="22"/>
      <c r="O155" s="22"/>
    </row>
    <row r="156" spans="1:15" s="19" customFormat="1" ht="9" customHeight="1" x14ac:dyDescent="0.2">
      <c r="A156" s="22"/>
      <c r="B156" s="34"/>
      <c r="C156" s="28"/>
      <c r="D156" s="28"/>
      <c r="E156" s="28"/>
      <c r="F156" s="28"/>
      <c r="G156" s="28"/>
      <c r="H156" s="22"/>
      <c r="I156" s="28"/>
      <c r="J156" s="28"/>
      <c r="K156" s="28"/>
      <c r="L156" s="28"/>
      <c r="M156" s="28"/>
      <c r="N156" s="22"/>
      <c r="O156" s="22"/>
    </row>
    <row r="157" spans="1:15" ht="9" customHeight="1" x14ac:dyDescent="0.2">
      <c r="A157" s="22"/>
      <c r="B157" s="34" t="s">
        <v>13</v>
      </c>
      <c r="C157" s="28"/>
      <c r="D157" s="28"/>
      <c r="E157" s="28"/>
      <c r="F157" s="28"/>
      <c r="G157" s="28"/>
      <c r="H157" s="22"/>
      <c r="I157" s="28"/>
      <c r="J157" s="28"/>
      <c r="K157" s="28"/>
      <c r="L157" s="28"/>
      <c r="M157" s="28"/>
      <c r="N157" s="22"/>
      <c r="O157" s="22"/>
    </row>
    <row r="158" spans="1:15" ht="9" customHeight="1" x14ac:dyDescent="0.2">
      <c r="A158" s="22"/>
      <c r="B158" s="25" t="s">
        <v>34</v>
      </c>
      <c r="C158" s="35">
        <f>C154/C153*100</f>
        <v>41.988451749434518</v>
      </c>
      <c r="D158" s="35">
        <f>D154/D153*100</f>
        <v>37.811167774006208</v>
      </c>
      <c r="E158" s="35"/>
      <c r="F158" s="35"/>
      <c r="G158" s="35"/>
      <c r="H158" s="22"/>
      <c r="I158" s="28"/>
      <c r="J158" s="28"/>
      <c r="K158" s="28"/>
      <c r="L158" s="28"/>
      <c r="M158" s="28"/>
      <c r="N158" s="22"/>
      <c r="O158" s="22"/>
    </row>
    <row r="159" spans="1:15" ht="9" customHeight="1" x14ac:dyDescent="0.2">
      <c r="A159" s="22"/>
      <c r="B159" s="36" t="s">
        <v>35</v>
      </c>
      <c r="C159" s="35">
        <f>C155/C153*100</f>
        <v>10.894766870197502</v>
      </c>
      <c r="D159" s="35">
        <f>D155/D153*100</f>
        <v>13.150045848683259</v>
      </c>
      <c r="E159" s="35"/>
      <c r="F159" s="35"/>
      <c r="G159" s="35"/>
      <c r="H159" s="22"/>
      <c r="I159" s="28"/>
      <c r="J159" s="28"/>
      <c r="K159" s="28"/>
      <c r="L159" s="28"/>
      <c r="M159" s="28"/>
      <c r="N159" s="22"/>
      <c r="O159" s="22"/>
    </row>
    <row r="160" spans="1:15" ht="9" customHeight="1" x14ac:dyDescent="0.2">
      <c r="A160" s="22"/>
      <c r="B160" s="37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2"/>
      <c r="O160" s="22"/>
    </row>
    <row r="161" spans="1:15" ht="9" customHeight="1" x14ac:dyDescent="0.2">
      <c r="A161" s="22"/>
      <c r="B161" s="31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2"/>
      <c r="O161" s="22"/>
    </row>
    <row r="162" spans="1:15" ht="9" customHeight="1" x14ac:dyDescent="0.2">
      <c r="A162" s="22"/>
      <c r="B162" s="31"/>
      <c r="C162" s="28">
        <v>2000</v>
      </c>
      <c r="D162" s="28">
        <v>2001</v>
      </c>
      <c r="E162" s="28">
        <v>2002</v>
      </c>
      <c r="F162" s="28">
        <v>2003</v>
      </c>
      <c r="G162" s="28"/>
      <c r="H162" s="28">
        <v>2005</v>
      </c>
      <c r="I162" s="28">
        <v>2006</v>
      </c>
      <c r="J162" s="28"/>
      <c r="K162" s="28"/>
      <c r="L162" s="28"/>
      <c r="M162" s="28"/>
      <c r="N162" s="38"/>
      <c r="O162" s="22"/>
    </row>
    <row r="163" spans="1:15" x14ac:dyDescent="0.2">
      <c r="A163" s="22"/>
      <c r="B163" s="27" t="s">
        <v>0</v>
      </c>
      <c r="C163" s="39">
        <v>4983517.7</v>
      </c>
      <c r="D163" s="39">
        <v>5269653.5999999996</v>
      </c>
      <c r="E163" s="39">
        <v>5734645.7999999998</v>
      </c>
      <c r="F163" s="39">
        <v>6244985.4000000004</v>
      </c>
      <c r="G163" s="39"/>
      <c r="H163" s="39">
        <v>7146768.4000000004</v>
      </c>
      <c r="I163" s="28">
        <v>5121846.8</v>
      </c>
      <c r="J163" s="28"/>
      <c r="K163" s="28"/>
      <c r="L163" s="28"/>
      <c r="M163" s="28"/>
      <c r="N163" s="22"/>
      <c r="O163" s="22"/>
    </row>
    <row r="164" spans="1:15" x14ac:dyDescent="0.2">
      <c r="A164" s="22"/>
      <c r="B164" s="27" t="s">
        <v>10</v>
      </c>
      <c r="C164" s="40">
        <v>201951.7</v>
      </c>
      <c r="D164" s="40">
        <v>216869.9</v>
      </c>
      <c r="E164" s="40">
        <v>222059.8</v>
      </c>
      <c r="F164" s="40">
        <v>239520.8</v>
      </c>
      <c r="G164" s="40"/>
      <c r="H164" s="40">
        <v>276241.90000000002</v>
      </c>
      <c r="I164" s="28"/>
      <c r="J164" s="28"/>
      <c r="K164" s="28"/>
      <c r="L164" s="28"/>
      <c r="M164" s="28"/>
      <c r="N164" s="22"/>
      <c r="O164" s="22"/>
    </row>
    <row r="165" spans="1:15" x14ac:dyDescent="0.2">
      <c r="A165" s="22"/>
      <c r="B165" s="27" t="s">
        <v>1</v>
      </c>
      <c r="C165" s="28">
        <v>56288.800000000003</v>
      </c>
      <c r="D165" s="28">
        <v>60488.6</v>
      </c>
      <c r="E165" s="28">
        <v>59459.4</v>
      </c>
      <c r="F165" s="28">
        <v>62075.6</v>
      </c>
      <c r="G165" s="28"/>
      <c r="H165" s="28">
        <v>59957.8</v>
      </c>
      <c r="I165" s="28"/>
      <c r="J165" s="28"/>
      <c r="K165" s="28"/>
      <c r="L165" s="28"/>
      <c r="M165" s="28"/>
      <c r="N165" s="22"/>
      <c r="O165" s="22"/>
    </row>
    <row r="166" spans="1:15" x14ac:dyDescent="0.2">
      <c r="A166" s="22"/>
      <c r="B166" s="27" t="s">
        <v>2</v>
      </c>
      <c r="C166" s="28">
        <v>18564</v>
      </c>
      <c r="D166" s="28">
        <v>19273.3</v>
      </c>
      <c r="E166" s="28">
        <v>19744.599999999999</v>
      </c>
      <c r="F166" s="28">
        <v>20197.900000000001</v>
      </c>
      <c r="G166" s="28"/>
      <c r="H166" s="28">
        <v>19485.599999999999</v>
      </c>
      <c r="I166" s="28"/>
      <c r="J166" s="28"/>
      <c r="K166" s="28"/>
      <c r="L166" s="28"/>
      <c r="M166" s="28"/>
      <c r="N166" s="22"/>
      <c r="O166" s="22"/>
    </row>
    <row r="167" spans="1:15" x14ac:dyDescent="0.2">
      <c r="A167" s="22"/>
      <c r="B167" s="27" t="s">
        <v>3</v>
      </c>
      <c r="C167" s="28">
        <v>3869.9</v>
      </c>
      <c r="D167" s="28">
        <v>3644.8</v>
      </c>
      <c r="E167" s="28">
        <v>3418.6</v>
      </c>
      <c r="F167" s="28">
        <v>3472</v>
      </c>
      <c r="G167" s="28"/>
      <c r="H167" s="28">
        <v>3230.8</v>
      </c>
      <c r="I167" s="28"/>
      <c r="J167" s="28"/>
      <c r="K167" s="28"/>
      <c r="L167" s="28"/>
      <c r="M167" s="28"/>
      <c r="N167" s="22"/>
      <c r="O167" s="22"/>
    </row>
    <row r="168" spans="1:15" x14ac:dyDescent="0.2">
      <c r="A168" s="22"/>
      <c r="B168" s="27" t="s">
        <v>4</v>
      </c>
      <c r="C168" s="28">
        <v>2212</v>
      </c>
      <c r="D168" s="28">
        <v>2335.6</v>
      </c>
      <c r="E168" s="28">
        <v>2310.3000000000002</v>
      </c>
      <c r="F168" s="28">
        <v>2641</v>
      </c>
      <c r="G168" s="28"/>
      <c r="H168" s="28">
        <v>1776</v>
      </c>
      <c r="I168" s="28"/>
      <c r="J168" s="28"/>
      <c r="K168" s="28"/>
      <c r="L168" s="28"/>
      <c r="M168" s="28"/>
      <c r="N168" s="22"/>
      <c r="O168" s="22"/>
    </row>
    <row r="169" spans="1:15" x14ac:dyDescent="0.2">
      <c r="A169" s="22"/>
      <c r="B169" s="27" t="s">
        <v>5</v>
      </c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2"/>
      <c r="O169" s="22"/>
    </row>
    <row r="170" spans="1:15" x14ac:dyDescent="0.2">
      <c r="A170" s="22"/>
      <c r="B170" s="27" t="s">
        <v>6</v>
      </c>
      <c r="C170" s="28">
        <v>29827.8</v>
      </c>
      <c r="D170" s="28"/>
      <c r="E170" s="28"/>
      <c r="F170" s="28"/>
      <c r="G170" s="28"/>
      <c r="H170" s="28"/>
      <c r="I170" s="28">
        <v>35667.599999999999</v>
      </c>
      <c r="J170" s="28"/>
      <c r="K170" s="28"/>
      <c r="L170" s="28"/>
      <c r="M170" s="28"/>
      <c r="N170" s="22"/>
      <c r="O170" s="22"/>
    </row>
    <row r="171" spans="1:15" x14ac:dyDescent="0.2">
      <c r="A171" s="22"/>
      <c r="B171" s="27" t="s">
        <v>7</v>
      </c>
      <c r="C171" s="28">
        <v>24713.7</v>
      </c>
      <c r="D171" s="28"/>
      <c r="E171" s="28"/>
      <c r="F171" s="28"/>
      <c r="G171" s="28"/>
      <c r="H171" s="28">
        <v>31080.5</v>
      </c>
      <c r="I171" s="28"/>
      <c r="J171" s="28"/>
      <c r="K171" s="28"/>
      <c r="L171" s="28"/>
      <c r="M171" s="28"/>
      <c r="N171" s="22"/>
      <c r="O171" s="22"/>
    </row>
    <row r="172" spans="1:15" x14ac:dyDescent="0.2">
      <c r="A172" s="22"/>
      <c r="B172" s="27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2"/>
      <c r="O172" s="22"/>
    </row>
    <row r="173" spans="1:15" x14ac:dyDescent="0.2">
      <c r="A173" s="22"/>
      <c r="B173" s="27" t="s">
        <v>8</v>
      </c>
      <c r="C173" s="28">
        <v>53674</v>
      </c>
      <c r="D173" s="28"/>
      <c r="E173" s="28"/>
      <c r="F173" s="28"/>
      <c r="G173" s="28"/>
      <c r="H173" s="28">
        <v>53414</v>
      </c>
      <c r="I173" s="28"/>
      <c r="J173" s="28"/>
      <c r="K173" s="28"/>
      <c r="L173" s="28"/>
      <c r="M173" s="28"/>
      <c r="N173" s="22"/>
      <c r="O173" s="22"/>
    </row>
    <row r="174" spans="1:15" x14ac:dyDescent="0.2">
      <c r="A174" s="22"/>
      <c r="B174" s="27" t="s">
        <v>9</v>
      </c>
      <c r="C174" s="28">
        <v>1342926</v>
      </c>
      <c r="D174" s="28"/>
      <c r="E174" s="28"/>
      <c r="F174" s="28"/>
      <c r="G174" s="28"/>
      <c r="H174" s="28">
        <v>1319629</v>
      </c>
      <c r="I174" s="28"/>
      <c r="J174" s="28"/>
      <c r="K174" s="28"/>
      <c r="L174" s="28"/>
      <c r="M174" s="28"/>
      <c r="N174" s="22"/>
      <c r="O174" s="22"/>
    </row>
    <row r="175" spans="1:15" x14ac:dyDescent="0.2">
      <c r="A175" s="22"/>
      <c r="B175" s="27"/>
      <c r="C175" s="28">
        <v>946633</v>
      </c>
      <c r="D175" s="28"/>
      <c r="E175" s="28"/>
      <c r="F175" s="28"/>
      <c r="G175" s="28"/>
      <c r="H175" s="28">
        <v>926343</v>
      </c>
      <c r="I175" s="28"/>
      <c r="J175" s="28"/>
      <c r="K175" s="28"/>
      <c r="L175" s="28"/>
      <c r="M175" s="28"/>
      <c r="N175" s="22"/>
      <c r="O175" s="22"/>
    </row>
    <row r="176" spans="1:15" x14ac:dyDescent="0.2">
      <c r="A176" s="22"/>
      <c r="B176" s="41"/>
      <c r="C176" s="28">
        <v>396293</v>
      </c>
      <c r="D176" s="28"/>
      <c r="E176" s="28"/>
      <c r="F176" s="28"/>
      <c r="G176" s="28"/>
      <c r="H176" s="28">
        <v>393286</v>
      </c>
      <c r="I176" s="28"/>
      <c r="J176" s="28"/>
      <c r="K176" s="28"/>
      <c r="L176" s="28"/>
      <c r="M176" s="28"/>
      <c r="N176" s="22"/>
      <c r="O176" s="22"/>
    </row>
    <row r="177" spans="1:15" x14ac:dyDescent="0.2">
      <c r="A177" s="22"/>
      <c r="B177" s="41"/>
      <c r="C177" s="22"/>
      <c r="D177" s="22"/>
      <c r="E177" s="22"/>
      <c r="F177" s="22"/>
      <c r="G177" s="22"/>
      <c r="H177" s="22"/>
      <c r="I177" s="28"/>
      <c r="J177" s="28"/>
      <c r="K177" s="28"/>
      <c r="L177" s="28"/>
      <c r="M177" s="28"/>
      <c r="N177" s="22"/>
      <c r="O177" s="22"/>
    </row>
    <row r="178" spans="1:15" x14ac:dyDescent="0.2">
      <c r="A178" s="22"/>
      <c r="B178" s="41"/>
      <c r="C178" s="28">
        <v>2000</v>
      </c>
      <c r="D178" s="28">
        <v>2001</v>
      </c>
      <c r="E178" s="28">
        <v>2002</v>
      </c>
      <c r="F178" s="28">
        <v>2003</v>
      </c>
      <c r="G178" s="28"/>
      <c r="H178" s="28" t="s">
        <v>20</v>
      </c>
      <c r="I178" s="28"/>
      <c r="J178" s="28"/>
      <c r="K178" s="28"/>
      <c r="L178" s="28"/>
      <c r="M178" s="28"/>
      <c r="N178" s="22"/>
      <c r="O178" s="22"/>
    </row>
    <row r="179" spans="1:15" x14ac:dyDescent="0.2">
      <c r="A179" s="22"/>
      <c r="B179" s="42" t="s">
        <v>17</v>
      </c>
      <c r="C179" s="43">
        <v>166120.70000000001</v>
      </c>
      <c r="D179" s="43">
        <v>158779.70000000001</v>
      </c>
      <c r="E179" s="43">
        <v>161046</v>
      </c>
      <c r="F179" s="43">
        <v>164766.39999999999</v>
      </c>
      <c r="G179" s="43"/>
      <c r="H179" s="44">
        <v>100579.1</v>
      </c>
      <c r="I179" s="22"/>
      <c r="J179" s="22"/>
      <c r="K179" s="22"/>
      <c r="L179" s="22"/>
      <c r="M179" s="22"/>
      <c r="N179" s="22"/>
      <c r="O179" s="22"/>
    </row>
    <row r="180" spans="1:15" x14ac:dyDescent="0.2">
      <c r="A180" s="22"/>
      <c r="B180" s="42" t="s">
        <v>18</v>
      </c>
      <c r="C180" s="45">
        <v>4765.5</v>
      </c>
      <c r="D180" s="45">
        <v>4446.3</v>
      </c>
      <c r="E180" s="45">
        <v>4214.5</v>
      </c>
      <c r="F180" s="45">
        <v>5035.6000000000004</v>
      </c>
      <c r="G180" s="45"/>
      <c r="H180" s="44">
        <v>3500.1</v>
      </c>
      <c r="I180" s="22"/>
      <c r="J180" s="22"/>
      <c r="K180" s="22"/>
      <c r="L180" s="22"/>
      <c r="M180" s="22"/>
      <c r="N180" s="22"/>
      <c r="O180" s="22"/>
    </row>
    <row r="181" spans="1:15" x14ac:dyDescent="0.2">
      <c r="A181" s="22"/>
      <c r="B181" s="42" t="s">
        <v>19</v>
      </c>
      <c r="C181" s="46">
        <v>3503.6</v>
      </c>
      <c r="D181" s="46">
        <v>3679</v>
      </c>
      <c r="E181" s="46">
        <v>4044.9</v>
      </c>
      <c r="F181" s="46">
        <v>4189.8999999999996</v>
      </c>
      <c r="G181" s="46"/>
      <c r="H181" s="44">
        <v>2798</v>
      </c>
      <c r="I181" s="22"/>
      <c r="J181" s="22"/>
      <c r="K181" s="22"/>
      <c r="L181" s="22"/>
      <c r="M181" s="22"/>
      <c r="N181" s="22"/>
      <c r="O181" s="22"/>
    </row>
    <row r="182" spans="1:15" x14ac:dyDescent="0.2">
      <c r="A182" s="22"/>
      <c r="B182" s="42" t="s">
        <v>16</v>
      </c>
      <c r="C182" s="47">
        <v>174457.8</v>
      </c>
      <c r="D182" s="47">
        <v>168396.4</v>
      </c>
      <c r="E182" s="47">
        <v>168678.9</v>
      </c>
      <c r="F182" s="47">
        <v>170545.8</v>
      </c>
      <c r="G182" s="47"/>
      <c r="H182" s="44">
        <v>103221.6</v>
      </c>
      <c r="I182" s="22"/>
      <c r="J182" s="22"/>
      <c r="K182" s="22"/>
      <c r="L182" s="22"/>
      <c r="M182" s="22"/>
      <c r="N182" s="22"/>
      <c r="O182" s="22"/>
    </row>
    <row r="183" spans="1:15" x14ac:dyDescent="0.2">
      <c r="A183" s="22"/>
      <c r="B183" s="42" t="s">
        <v>15</v>
      </c>
      <c r="C183" s="48">
        <v>4888.2000000000116</v>
      </c>
      <c r="D183" s="48">
        <v>5329</v>
      </c>
      <c r="E183" s="48">
        <v>5400.0999999999767</v>
      </c>
      <c r="F183" s="48">
        <v>5829.7999999999884</v>
      </c>
      <c r="G183" s="48"/>
      <c r="H183" s="44">
        <v>2774.1</v>
      </c>
      <c r="I183" s="22"/>
      <c r="J183" s="22"/>
      <c r="K183" s="22"/>
      <c r="L183" s="22"/>
      <c r="M183" s="22"/>
      <c r="N183" s="22"/>
      <c r="O183" s="22"/>
    </row>
    <row r="184" spans="1:15" x14ac:dyDescent="0.2">
      <c r="A184" s="22"/>
      <c r="B184" s="42" t="s">
        <v>14</v>
      </c>
      <c r="C184" s="49">
        <v>4617.7</v>
      </c>
      <c r="D184" s="49">
        <v>5495.6</v>
      </c>
      <c r="E184" s="49">
        <v>5836.6</v>
      </c>
      <c r="F184" s="49">
        <v>6419</v>
      </c>
      <c r="G184" s="49"/>
      <c r="H184" s="44">
        <v>3751.5</v>
      </c>
      <c r="I184" s="22"/>
      <c r="J184" s="22"/>
      <c r="K184" s="22"/>
      <c r="L184" s="22"/>
      <c r="M184" s="22"/>
      <c r="N184" s="22"/>
      <c r="O184" s="22"/>
    </row>
    <row r="185" spans="1:15" x14ac:dyDescent="0.2">
      <c r="A185" s="22"/>
      <c r="B185" s="31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</row>
    <row r="186" spans="1:15" x14ac:dyDescent="0.2">
      <c r="A186" s="22"/>
      <c r="B186" s="31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</row>
    <row r="187" spans="1:15" x14ac:dyDescent="0.2">
      <c r="A187" s="22"/>
      <c r="B187" s="31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</row>
    <row r="188" spans="1:15" x14ac:dyDescent="0.2">
      <c r="A188" s="22"/>
      <c r="B188" s="31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</row>
    <row r="189" spans="1:15" x14ac:dyDescent="0.2">
      <c r="A189" s="22"/>
      <c r="B189" s="31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</row>
    <row r="190" spans="1:15" x14ac:dyDescent="0.2">
      <c r="A190" s="22"/>
      <c r="B190" s="31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</row>
    <row r="191" spans="1:15" x14ac:dyDescent="0.2">
      <c r="A191" s="22"/>
      <c r="B191" s="31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</row>
    <row r="192" spans="1:15" x14ac:dyDescent="0.2">
      <c r="A192" s="22"/>
      <c r="B192" s="31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</row>
    <row r="193" spans="1:15" x14ac:dyDescent="0.2">
      <c r="A193" s="22"/>
      <c r="B193" s="31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</row>
    <row r="194" spans="1:15" x14ac:dyDescent="0.2">
      <c r="A194" s="22"/>
      <c r="B194" s="31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</row>
    <row r="195" spans="1:15" x14ac:dyDescent="0.2">
      <c r="A195" s="22"/>
      <c r="B195" s="31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</row>
    <row r="196" spans="1:15" x14ac:dyDescent="0.2">
      <c r="A196" s="22"/>
      <c r="B196" s="31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</row>
    <row r="197" spans="1:15" x14ac:dyDescent="0.2">
      <c r="A197" s="22"/>
      <c r="B197" s="31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</row>
    <row r="198" spans="1:15" x14ac:dyDescent="0.2">
      <c r="A198" s="22"/>
      <c r="B198" s="31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</row>
    <row r="199" spans="1:15" x14ac:dyDescent="0.2">
      <c r="A199" s="22"/>
      <c r="B199" s="31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</row>
    <row r="200" spans="1:15" x14ac:dyDescent="0.2">
      <c r="A200" s="22"/>
      <c r="B200" s="31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</row>
    <row r="201" spans="1:15" x14ac:dyDescent="0.2">
      <c r="A201" s="22"/>
      <c r="B201" s="31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</row>
    <row r="202" spans="1:15" x14ac:dyDescent="0.2">
      <c r="A202" s="22"/>
      <c r="B202" s="31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</row>
    <row r="203" spans="1:15" x14ac:dyDescent="0.2">
      <c r="A203" s="22"/>
      <c r="B203" s="31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</row>
    <row r="204" spans="1:15" x14ac:dyDescent="0.2">
      <c r="A204" s="22"/>
      <c r="B204" s="31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</row>
    <row r="205" spans="1:15" x14ac:dyDescent="0.2">
      <c r="A205" s="22"/>
      <c r="B205" s="31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</row>
    <row r="206" spans="1:15" x14ac:dyDescent="0.2">
      <c r="A206" s="22"/>
      <c r="B206" s="31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</row>
    <row r="207" spans="1:15" x14ac:dyDescent="0.2">
      <c r="A207" s="22"/>
      <c r="B207" s="31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</row>
    <row r="208" spans="1:15" x14ac:dyDescent="0.2">
      <c r="A208" s="22"/>
      <c r="B208" s="31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</row>
    <row r="209" spans="1:15" x14ac:dyDescent="0.2">
      <c r="A209" s="22"/>
      <c r="B209" s="31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</row>
    <row r="210" spans="1:15" x14ac:dyDescent="0.2">
      <c r="A210" s="22"/>
      <c r="B210" s="31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</row>
    <row r="211" spans="1:15" x14ac:dyDescent="0.2">
      <c r="A211" s="22"/>
      <c r="B211" s="31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</row>
    <row r="212" spans="1:15" x14ac:dyDescent="0.2">
      <c r="A212" s="22"/>
      <c r="B212" s="31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</row>
    <row r="213" spans="1:15" x14ac:dyDescent="0.2">
      <c r="A213" s="22"/>
      <c r="B213" s="31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</row>
    <row r="214" spans="1:15" x14ac:dyDescent="0.2">
      <c r="A214" s="22"/>
      <c r="B214" s="31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</row>
    <row r="215" spans="1:15" x14ac:dyDescent="0.2">
      <c r="A215" s="22"/>
      <c r="B215" s="31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</row>
    <row r="216" spans="1:15" x14ac:dyDescent="0.2">
      <c r="A216" s="22"/>
      <c r="B216" s="31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</row>
    <row r="217" spans="1:15" x14ac:dyDescent="0.2">
      <c r="A217" s="22"/>
      <c r="B217" s="31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</row>
    <row r="218" spans="1:15" x14ac:dyDescent="0.2">
      <c r="A218" s="22"/>
      <c r="B218" s="31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</row>
    <row r="219" spans="1:15" x14ac:dyDescent="0.2">
      <c r="A219" s="22"/>
      <c r="B219" s="31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</row>
    <row r="220" spans="1:15" x14ac:dyDescent="0.2">
      <c r="A220" s="22"/>
      <c r="B220" s="31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</row>
    <row r="221" spans="1:15" x14ac:dyDescent="0.2">
      <c r="A221" s="22"/>
      <c r="B221" s="31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</row>
    <row r="222" spans="1:15" x14ac:dyDescent="0.2">
      <c r="A222" s="22"/>
      <c r="B222" s="31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</row>
    <row r="223" spans="1:15" x14ac:dyDescent="0.2">
      <c r="A223" s="22"/>
      <c r="B223" s="31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</row>
    <row r="224" spans="1:15" x14ac:dyDescent="0.2">
      <c r="A224" s="22"/>
      <c r="B224" s="31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</row>
    <row r="225" spans="1:15" x14ac:dyDescent="0.2">
      <c r="A225" s="22"/>
      <c r="B225" s="31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</row>
    <row r="226" spans="1:15" x14ac:dyDescent="0.2">
      <c r="A226" s="22"/>
      <c r="B226" s="31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</row>
    <row r="227" spans="1:15" x14ac:dyDescent="0.2">
      <c r="A227" s="22"/>
      <c r="B227" s="31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</row>
    <row r="228" spans="1:15" x14ac:dyDescent="0.2">
      <c r="A228" s="22"/>
      <c r="B228" s="31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</row>
    <row r="229" spans="1:15" x14ac:dyDescent="0.2">
      <c r="A229" s="22"/>
      <c r="B229" s="31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</row>
    <row r="230" spans="1:15" x14ac:dyDescent="0.2">
      <c r="A230" s="22"/>
      <c r="B230" s="31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</row>
    <row r="231" spans="1:15" x14ac:dyDescent="0.2">
      <c r="A231" s="22"/>
      <c r="B231" s="31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</row>
    <row r="232" spans="1:15" x14ac:dyDescent="0.2">
      <c r="A232" s="22"/>
      <c r="B232" s="31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</row>
    <row r="233" spans="1:15" x14ac:dyDescent="0.2">
      <c r="A233" s="22"/>
      <c r="B233" s="31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</row>
    <row r="234" spans="1:15" x14ac:dyDescent="0.2">
      <c r="A234" s="22"/>
      <c r="B234" s="31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</row>
    <row r="235" spans="1:15" x14ac:dyDescent="0.2">
      <c r="A235" s="22"/>
      <c r="B235" s="31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</row>
    <row r="236" spans="1:15" x14ac:dyDescent="0.2">
      <c r="A236" s="22"/>
      <c r="B236" s="31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</row>
    <row r="237" spans="1:15" x14ac:dyDescent="0.2">
      <c r="A237" s="22"/>
      <c r="B237" s="31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</row>
    <row r="238" spans="1:15" x14ac:dyDescent="0.2">
      <c r="A238" s="22"/>
      <c r="B238" s="31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</row>
    <row r="239" spans="1:15" x14ac:dyDescent="0.2">
      <c r="A239" s="22"/>
      <c r="B239" s="31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</row>
    <row r="240" spans="1:15" x14ac:dyDescent="0.2">
      <c r="A240" s="22"/>
      <c r="B240" s="31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</row>
    <row r="241" spans="1:15" x14ac:dyDescent="0.2">
      <c r="A241" s="22"/>
      <c r="B241" s="31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</row>
    <row r="242" spans="1:15" x14ac:dyDescent="0.2">
      <c r="A242" s="22"/>
      <c r="B242" s="31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</row>
    <row r="243" spans="1:15" x14ac:dyDescent="0.2">
      <c r="A243" s="22"/>
      <c r="B243" s="31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</row>
    <row r="244" spans="1:15" x14ac:dyDescent="0.2">
      <c r="A244" s="22"/>
      <c r="B244" s="31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</row>
  </sheetData>
  <mergeCells count="8">
    <mergeCell ref="J10:J17"/>
    <mergeCell ref="B7:B8"/>
    <mergeCell ref="C7:C8"/>
    <mergeCell ref="H7:H8"/>
    <mergeCell ref="E7:E8"/>
    <mergeCell ref="D7:D8"/>
    <mergeCell ref="G7:G8"/>
    <mergeCell ref="F7:F8"/>
  </mergeCells>
  <phoneticPr fontId="0" type="noConversion"/>
  <hyperlinks>
    <hyperlink ref="H42" r:id="rId1"/>
  </hyperlinks>
  <pageMargins left="0.98425196850393704" right="0.98425196850393704" top="1.5748031496062993" bottom="0.78740157480314965" header="0" footer="0"/>
  <pageSetup orientation="portrait" r:id="rId2"/>
  <headerFooter alignWithMargins="0">
    <oddFooter xml:space="preserve">&amp;R&amp;12 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P564-ABAJO</vt:lpstr>
      <vt:lpstr>'P564-ABAJO'!Área_de_impresión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leonel_gonzalez</cp:lastModifiedBy>
  <cp:lastPrinted>2016-08-03T16:35:01Z</cp:lastPrinted>
  <dcterms:created xsi:type="dcterms:W3CDTF">2000-12-12T17:17:16Z</dcterms:created>
  <dcterms:modified xsi:type="dcterms:W3CDTF">2016-08-12T17:22:30Z</dcterms:modified>
</cp:coreProperties>
</file>