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stadistico para PR_10_08_16\Nomenclatura\"/>
    </mc:Choice>
  </mc:AlternateContent>
  <bookViews>
    <workbookView xWindow="120" yWindow="120" windowWidth="11595" windowHeight="5130"/>
  </bookViews>
  <sheets>
    <sheet name="M4_610" sheetId="3" r:id="rId1"/>
  </sheets>
  <definedNames>
    <definedName name="_xlnm.Print_Area" localSheetId="0">M4_610!$A$1:$F$54</definedName>
  </definedNames>
  <calcPr calcId="152511"/>
</workbook>
</file>

<file path=xl/calcChain.xml><?xml version="1.0" encoding="utf-8"?>
<calcChain xmlns="http://schemas.openxmlformats.org/spreadsheetml/2006/main">
  <c r="C6" i="3" l="1"/>
  <c r="C5" i="3" s="1"/>
  <c r="D6" i="3"/>
  <c r="D5" i="3" s="1"/>
  <c r="E6" i="3"/>
  <c r="E5" i="3" s="1"/>
  <c r="F6" i="3"/>
  <c r="F5" i="3" s="1"/>
  <c r="B39" i="3"/>
  <c r="B41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6" i="3" l="1"/>
  <c r="B5" i="3" s="1"/>
</calcChain>
</file>

<file path=xl/sharedStrings.xml><?xml version="1.0" encoding="utf-8"?>
<sst xmlns="http://schemas.openxmlformats.org/spreadsheetml/2006/main" count="56" uniqueCount="55">
  <si>
    <t>(Miles de pesos)</t>
  </si>
  <si>
    <t>Entidad Federativa</t>
  </si>
  <si>
    <t xml:space="preserve"> En el país</t>
  </si>
  <si>
    <t xml:space="preserve">  Aguascalientes</t>
  </si>
  <si>
    <t xml:space="preserve">  Baja California </t>
  </si>
  <si>
    <t xml:space="preserve">  Baja California Sur</t>
  </si>
  <si>
    <t xml:space="preserve">  Campeche</t>
  </si>
  <si>
    <t xml:space="preserve">  Coahuila</t>
  </si>
  <si>
    <t xml:space="preserve">  Colima</t>
  </si>
  <si>
    <t xml:space="preserve">  Chiapas</t>
  </si>
  <si>
    <t xml:space="preserve">  Chihuahua</t>
  </si>
  <si>
    <t xml:space="preserve">  Distrito Federal</t>
  </si>
  <si>
    <t xml:space="preserve">  Durango</t>
  </si>
  <si>
    <t xml:space="preserve">  Guanajuato</t>
  </si>
  <si>
    <t xml:space="preserve">  Guerrero</t>
  </si>
  <si>
    <t xml:space="preserve">  Hidalgo</t>
  </si>
  <si>
    <t xml:space="preserve">  Jalisco</t>
  </si>
  <si>
    <t xml:space="preserve">  México</t>
  </si>
  <si>
    <t xml:space="preserve">  Michoacán</t>
  </si>
  <si>
    <t xml:space="preserve">  Morelos</t>
  </si>
  <si>
    <t xml:space="preserve">  Nayarit</t>
  </si>
  <si>
    <t xml:space="preserve">  Nuevo León</t>
  </si>
  <si>
    <t xml:space="preserve">  Oaxaca</t>
  </si>
  <si>
    <t xml:space="preserve">  Puebla</t>
  </si>
  <si>
    <t xml:space="preserve">  Querétaro</t>
  </si>
  <si>
    <t xml:space="preserve">  Quintana Roo</t>
  </si>
  <si>
    <t xml:space="preserve">  San Luis Potosí</t>
  </si>
  <si>
    <t xml:space="preserve">  Sinaloa</t>
  </si>
  <si>
    <t xml:space="preserve">  Sonora</t>
  </si>
  <si>
    <t xml:space="preserve">  Tabasco</t>
  </si>
  <si>
    <t xml:space="preserve">  Tamaulipas</t>
  </si>
  <si>
    <t xml:space="preserve">  Tlaxcala</t>
  </si>
  <si>
    <t xml:space="preserve">  Veracruz</t>
  </si>
  <si>
    <t xml:space="preserve">  Yucatán</t>
  </si>
  <si>
    <t xml:space="preserve">  Zacatecas</t>
  </si>
  <si>
    <t>En el extranjero</t>
  </si>
  <si>
    <t>Total</t>
  </si>
  <si>
    <t>3/ Se refiere a recursos propios.</t>
  </si>
  <si>
    <t>2/ Se refiere a su gasto directo financiado con recursos fiscales, así como con recursos provenientes de OFIS y Contraparte Nacional.</t>
  </si>
  <si>
    <t>No distribuible</t>
  </si>
  <si>
    <t>geográficamente</t>
  </si>
  <si>
    <t>5/ Se refiere a los recursos fiscales transferidos a los gobiernos estatales y municipales.</t>
  </si>
  <si>
    <t>(Continúa)</t>
  </si>
  <si>
    <t>Fuente: Secretaría de Hacienda y Crédito Público, Unidad de Contabilidad Gubernamental con base en datos proporcionados por las dependencias y entidades públicas, las cuales determi-</t>
  </si>
  <si>
    <t xml:space="preserve">1/ Hasta 2005 excluye las aportaciones al ISSSTE y al FOVISSSTE. A partir de 2006 sólo se excluyen las aportaciones al ISSSTE. La suma de los parciales puede no coincidir con los tota- </t>
  </si>
  <si>
    <t xml:space="preserve">               nan los criterios de distribución del gasto en inversión física por entidad federativa.</t>
  </si>
  <si>
    <t xml:space="preserve">      les debido al redondeo de las cifras.</t>
  </si>
  <si>
    <t>4/ Incluye la inversión de las entidades de control presupuestario indirecto financiada con recursos fiscales, OFIS, Contraparte Nacional, recursos propios, créditos y cooperaciones; así co-</t>
  </si>
  <si>
    <t xml:space="preserve">      mo los recursos fiscales, OFIS y Contraparte Nacional de los órganos desconcentrados y unidades responsables del Gobierno Federal que ejercen recursos de inversión provenientes de</t>
  </si>
  <si>
    <t xml:space="preserve">      transferencias. </t>
  </si>
  <si>
    <r>
      <t>Inversión física federal ejercida por entidad federativa</t>
    </r>
    <r>
      <rPr>
        <b/>
        <vertAlign val="superscript"/>
        <sz val="8.5"/>
        <rFont val="Soberana Sans Light"/>
        <family val="3"/>
      </rPr>
      <t>1/</t>
    </r>
  </si>
  <si>
    <r>
      <t>Gobierno
 Federal</t>
    </r>
    <r>
      <rPr>
        <vertAlign val="superscript"/>
        <sz val="6"/>
        <rFont val="Soberana Sans Light"/>
        <family val="3"/>
      </rPr>
      <t>2/</t>
    </r>
  </si>
  <si>
    <r>
      <t>Entidades de control presupuestario directo</t>
    </r>
    <r>
      <rPr>
        <vertAlign val="superscript"/>
        <sz val="6"/>
        <rFont val="Soberana Sans Light"/>
        <family val="3"/>
      </rPr>
      <t>3/</t>
    </r>
  </si>
  <si>
    <r>
      <t>Entidades de control presupuestario indirecto</t>
    </r>
    <r>
      <rPr>
        <vertAlign val="superscript"/>
        <sz val="6"/>
        <rFont val="Soberana Sans Light"/>
        <family val="3"/>
      </rPr>
      <t>4/</t>
    </r>
  </si>
  <si>
    <r>
      <t>Gobiernos de entidades federativas y municipios</t>
    </r>
    <r>
      <rPr>
        <vertAlign val="superscript"/>
        <sz val="6"/>
        <rFont val="Soberana Sans Light"/>
        <family val="3"/>
      </rPr>
      <t>5/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</si>
</sst>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_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oberana Sans Light"/>
      <family val="3"/>
    </font>
    <font>
      <sz val="6"/>
      <name val="Soberana Sans Light"/>
      <family val="3"/>
    </font>
    <font>
      <sz val="7"/>
      <name val="Soberana Sans Light"/>
      <family val="3"/>
    </font>
    <font>
      <b/>
      <sz val="7"/>
      <name val="Soberana Sans Light"/>
      <family val="3"/>
    </font>
    <font>
      <b/>
      <sz val="8.5"/>
      <name val="Soberana Sans Light"/>
      <family val="3"/>
    </font>
    <font>
      <sz val="5.5"/>
      <name val="Soberana Sans Light"/>
      <family val="3"/>
    </font>
    <font>
      <b/>
      <sz val="5.5"/>
      <name val="Soberana Sans Light"/>
      <family val="3"/>
    </font>
    <font>
      <sz val="5"/>
      <name val="Soberana Sans Light"/>
      <family val="3"/>
    </font>
    <font>
      <b/>
      <sz val="5"/>
      <name val="Soberana Sans Light"/>
      <family val="3"/>
    </font>
    <font>
      <b/>
      <sz val="6"/>
      <name val="Soberana Sans Light"/>
      <family val="3"/>
    </font>
    <font>
      <b/>
      <sz val="10"/>
      <name val="Soberana Sans Light"/>
      <family val="3"/>
    </font>
    <font>
      <b/>
      <vertAlign val="superscript"/>
      <sz val="8.5"/>
      <name val="Soberana Sans Light"/>
      <family val="3"/>
    </font>
    <font>
      <vertAlign val="superscript"/>
      <sz val="6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164" fontId="5" fillId="0" borderId="4" xfId="0" applyNumberFormat="1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justify" vertical="center"/>
    </xf>
    <xf numFmtId="0" fontId="9" fillId="2" borderId="1" xfId="1" applyFont="1" applyFill="1" applyBorder="1" applyAlignment="1">
      <alignment horizontal="left" vertical="justify"/>
    </xf>
    <xf numFmtId="0" fontId="8" fillId="2" borderId="2" xfId="1" applyFont="1" applyFill="1" applyBorder="1" applyAlignment="1">
      <alignment horizontal="justify" vertical="center"/>
    </xf>
    <xf numFmtId="0" fontId="8" fillId="0" borderId="0" xfId="1" applyFont="1" applyFill="1" applyBorder="1" applyAlignment="1">
      <alignment horizontal="justify" vertical="center"/>
    </xf>
    <xf numFmtId="0" fontId="8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/>
    <xf numFmtId="165" fontId="6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/>
    <xf numFmtId="0" fontId="3" fillId="0" borderId="2" xfId="0" applyFont="1" applyBorder="1"/>
    <xf numFmtId="0" fontId="12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/>
    </xf>
    <xf numFmtId="0" fontId="9" fillId="2" borderId="1" xfId="1" applyFont="1" applyFill="1" applyBorder="1" applyAlignment="1">
      <alignment horizontal="justify" vertical="center"/>
    </xf>
    <xf numFmtId="0" fontId="13" fillId="0" borderId="0" xfId="0" applyFont="1"/>
    <xf numFmtId="0" fontId="13" fillId="0" borderId="4" xfId="0" applyFont="1" applyBorder="1"/>
    <xf numFmtId="0" fontId="9" fillId="2" borderId="1" xfId="1" applyFont="1" applyFill="1" applyBorder="1" applyAlignment="1">
      <alignment horizontal="left"/>
    </xf>
    <xf numFmtId="164" fontId="11" fillId="0" borderId="1" xfId="0" applyNumberFormat="1" applyFont="1" applyBorder="1" applyAlignment="1"/>
    <xf numFmtId="0" fontId="9" fillId="2" borderId="3" xfId="1" applyFont="1" applyFill="1" applyBorder="1" applyAlignment="1">
      <alignment horizontal="justify" vertical="center"/>
    </xf>
    <xf numFmtId="164" fontId="11" fillId="0" borderId="3" xfId="0" applyNumberFormat="1" applyFont="1" applyBorder="1" applyAlignment="1">
      <alignment horizontal="right" vertical="center"/>
    </xf>
    <xf numFmtId="0" fontId="9" fillId="2" borderId="1" xfId="1" applyFont="1" applyFill="1" applyBorder="1" applyAlignment="1">
      <alignment horizontal="justify"/>
    </xf>
    <xf numFmtId="0" fontId="13" fillId="0" borderId="0" xfId="0" applyFont="1" applyAlignment="1"/>
    <xf numFmtId="0" fontId="3" fillId="0" borderId="0" xfId="0" applyFont="1" applyAlignment="1"/>
    <xf numFmtId="164" fontId="5" fillId="0" borderId="4" xfId="0" applyNumberFormat="1" applyFont="1" applyBorder="1" applyAlignment="1"/>
    <xf numFmtId="0" fontId="13" fillId="0" borderId="4" xfId="0" applyFont="1" applyBorder="1" applyAlignment="1"/>
    <xf numFmtId="0" fontId="4" fillId="2" borderId="3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</cellXfs>
  <cellStyles count="2">
    <cellStyle name="Normal" xfId="0" builtinId="0"/>
    <cellStyle name="Normal_gasto programabl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55"/>
  <sheetViews>
    <sheetView showGridLines="0" showZeros="0" tabSelected="1" topLeftCell="A22" zoomScale="190" zoomScaleNormal="190" workbookViewId="0">
      <selection activeCell="C9" sqref="C9"/>
    </sheetView>
  </sheetViews>
  <sheetFormatPr baseColWidth="10" defaultRowHeight="12.75" x14ac:dyDescent="0.2"/>
  <cols>
    <col min="1" max="1" width="12" style="1" customWidth="1"/>
    <col min="2" max="6" width="14.5703125" style="1" customWidth="1"/>
    <col min="7" max="16384" width="11.42578125" style="1"/>
  </cols>
  <sheetData>
    <row r="1" spans="1:7" ht="17.100000000000001" customHeight="1" x14ac:dyDescent="0.2">
      <c r="A1" s="5" t="s">
        <v>50</v>
      </c>
    </row>
    <row r="2" spans="1:7" ht="9.75" customHeight="1" x14ac:dyDescent="0.2">
      <c r="A2" s="6" t="s">
        <v>0</v>
      </c>
      <c r="F2" s="7" t="s">
        <v>42</v>
      </c>
    </row>
    <row r="3" spans="1:7" ht="11.25" customHeight="1" x14ac:dyDescent="0.2">
      <c r="A3" s="35" t="s">
        <v>1</v>
      </c>
      <c r="B3" s="37">
        <v>2006</v>
      </c>
      <c r="C3" s="38"/>
      <c r="D3" s="38"/>
      <c r="E3" s="38"/>
      <c r="F3" s="38"/>
    </row>
    <row r="4" spans="1:7" ht="36" customHeight="1" x14ac:dyDescent="0.2">
      <c r="A4" s="36"/>
      <c r="B4" s="20" t="s">
        <v>36</v>
      </c>
      <c r="C4" s="8" t="s">
        <v>51</v>
      </c>
      <c r="D4" s="8" t="s">
        <v>52</v>
      </c>
      <c r="E4" s="8" t="s">
        <v>53</v>
      </c>
      <c r="F4" s="8" t="s">
        <v>54</v>
      </c>
    </row>
    <row r="5" spans="1:7" s="24" customFormat="1" ht="11.25" customHeight="1" x14ac:dyDescent="0.25">
      <c r="A5" s="28" t="s">
        <v>36</v>
      </c>
      <c r="B5" s="29">
        <f t="shared" ref="B5:F5" si="0">SUM(B6,B39,B41)</f>
        <v>293654147.89999998</v>
      </c>
      <c r="C5" s="29">
        <f t="shared" si="0"/>
        <v>68816047.799999997</v>
      </c>
      <c r="D5" s="29">
        <f t="shared" si="0"/>
        <v>55035280.399999991</v>
      </c>
      <c r="E5" s="29">
        <f t="shared" si="0"/>
        <v>59111673.099999987</v>
      </c>
      <c r="F5" s="29">
        <f t="shared" si="0"/>
        <v>110691146.59999998</v>
      </c>
    </row>
    <row r="6" spans="1:7" s="31" customFormat="1" ht="11.25" customHeight="1" x14ac:dyDescent="0.25">
      <c r="A6" s="30" t="s">
        <v>2</v>
      </c>
      <c r="B6" s="22">
        <f t="shared" ref="B6:B39" si="1">SUM(C6:F6)</f>
        <v>254401144.89999998</v>
      </c>
      <c r="C6" s="27">
        <f>SUM(C7:C38)</f>
        <v>34188100</v>
      </c>
      <c r="D6" s="27">
        <f>SUM(D7:D38)</f>
        <v>54538343.999999993</v>
      </c>
      <c r="E6" s="27">
        <f>SUM(E7:E38)</f>
        <v>54983554.29999999</v>
      </c>
      <c r="F6" s="27">
        <f>SUM(F7:F38)</f>
        <v>110691146.59999998</v>
      </c>
    </row>
    <row r="7" spans="1:7" s="32" customFormat="1" ht="11.25" customHeight="1" x14ac:dyDescent="0.2">
      <c r="A7" s="9" t="s">
        <v>3</v>
      </c>
      <c r="B7" s="22">
        <f t="shared" si="1"/>
        <v>1905262.7</v>
      </c>
      <c r="C7" s="16">
        <v>293309.09999999998</v>
      </c>
      <c r="D7" s="16">
        <v>82377.600000000006</v>
      </c>
      <c r="E7" s="16">
        <v>378302.3</v>
      </c>
      <c r="F7" s="16">
        <v>1151273.7</v>
      </c>
    </row>
    <row r="8" spans="1:7" ht="7.5" customHeight="1" x14ac:dyDescent="0.2">
      <c r="A8" s="9" t="s">
        <v>4</v>
      </c>
      <c r="B8" s="15">
        <f t="shared" si="1"/>
        <v>5414076.5</v>
      </c>
      <c r="C8" s="14">
        <v>505362.5</v>
      </c>
      <c r="D8" s="14">
        <v>956794.1</v>
      </c>
      <c r="E8" s="14">
        <v>624891.5</v>
      </c>
      <c r="F8" s="14">
        <v>3327028.4</v>
      </c>
      <c r="G8" s="2"/>
    </row>
    <row r="9" spans="1:7" ht="7.5" customHeight="1" x14ac:dyDescent="0.2">
      <c r="A9" s="9" t="s">
        <v>5</v>
      </c>
      <c r="B9" s="15">
        <f t="shared" si="1"/>
        <v>2280754.4</v>
      </c>
      <c r="C9" s="14">
        <v>302127.90000000002</v>
      </c>
      <c r="D9" s="14">
        <v>731874.4</v>
      </c>
      <c r="E9" s="14">
        <v>578901</v>
      </c>
      <c r="F9" s="14">
        <v>667851.1</v>
      </c>
      <c r="G9" s="2"/>
    </row>
    <row r="10" spans="1:7" ht="7.5" customHeight="1" x14ac:dyDescent="0.2">
      <c r="A10" s="9" t="s">
        <v>6</v>
      </c>
      <c r="B10" s="15">
        <f t="shared" si="1"/>
        <v>4626781.5999999996</v>
      </c>
      <c r="C10" s="14">
        <v>684923.8</v>
      </c>
      <c r="D10" s="14">
        <v>2461569.2999999998</v>
      </c>
      <c r="E10" s="14">
        <v>238092.6</v>
      </c>
      <c r="F10" s="14">
        <v>1242195.8999999999</v>
      </c>
      <c r="G10" s="2"/>
    </row>
    <row r="11" spans="1:7" s="32" customFormat="1" ht="11.25" customHeight="1" x14ac:dyDescent="0.2">
      <c r="A11" s="9" t="s">
        <v>7</v>
      </c>
      <c r="B11" s="22">
        <f t="shared" si="1"/>
        <v>3748753.2</v>
      </c>
      <c r="C11" s="16">
        <v>382793.8</v>
      </c>
      <c r="D11" s="16">
        <v>686962.1</v>
      </c>
      <c r="E11" s="16">
        <v>464270.7</v>
      </c>
      <c r="F11" s="16">
        <v>2214726.6</v>
      </c>
      <c r="G11" s="33"/>
    </row>
    <row r="12" spans="1:7" ht="7.5" customHeight="1" x14ac:dyDescent="0.2">
      <c r="A12" s="9" t="s">
        <v>8</v>
      </c>
      <c r="B12" s="15">
        <f t="shared" si="1"/>
        <v>1919248.3</v>
      </c>
      <c r="C12" s="14">
        <v>243042.1</v>
      </c>
      <c r="D12" s="14">
        <v>327834.2</v>
      </c>
      <c r="E12" s="14">
        <v>424162.7</v>
      </c>
      <c r="F12" s="14">
        <v>924209.3</v>
      </c>
      <c r="G12" s="2"/>
    </row>
    <row r="13" spans="1:7" ht="7.5" customHeight="1" x14ac:dyDescent="0.2">
      <c r="A13" s="9" t="s">
        <v>9</v>
      </c>
      <c r="B13" s="15">
        <f t="shared" si="1"/>
        <v>13337589.5</v>
      </c>
      <c r="C13" s="14">
        <v>2781547.9</v>
      </c>
      <c r="D13" s="14">
        <v>1151209.2</v>
      </c>
      <c r="E13" s="14">
        <v>2427661.2999999998</v>
      </c>
      <c r="F13" s="14">
        <v>6977171.0999999996</v>
      </c>
      <c r="G13" s="2"/>
    </row>
    <row r="14" spans="1:7" ht="7.5" customHeight="1" x14ac:dyDescent="0.2">
      <c r="A14" s="9" t="s">
        <v>10</v>
      </c>
      <c r="B14" s="15">
        <f t="shared" si="1"/>
        <v>7130664</v>
      </c>
      <c r="C14" s="14">
        <v>905849.4</v>
      </c>
      <c r="D14" s="14">
        <v>2295028.2999999998</v>
      </c>
      <c r="E14" s="14">
        <v>800165.2</v>
      </c>
      <c r="F14" s="14">
        <v>3129621.1</v>
      </c>
      <c r="G14" s="2"/>
    </row>
    <row r="15" spans="1:7" s="32" customFormat="1" ht="11.25" customHeight="1" x14ac:dyDescent="0.2">
      <c r="A15" s="9" t="s">
        <v>11</v>
      </c>
      <c r="B15" s="22">
        <f t="shared" si="1"/>
        <v>53726554.100000009</v>
      </c>
      <c r="C15" s="16">
        <v>12354811.4</v>
      </c>
      <c r="D15" s="16">
        <v>10971273.300000001</v>
      </c>
      <c r="E15" s="16">
        <v>24413292.699999999</v>
      </c>
      <c r="F15" s="16">
        <v>5987176.7000000002</v>
      </c>
      <c r="G15" s="33"/>
    </row>
    <row r="16" spans="1:7" ht="7.5" customHeight="1" x14ac:dyDescent="0.2">
      <c r="A16" s="9" t="s">
        <v>12</v>
      </c>
      <c r="B16" s="15">
        <f t="shared" si="1"/>
        <v>4297980.4000000004</v>
      </c>
      <c r="C16" s="14">
        <v>909231.9</v>
      </c>
      <c r="D16" s="14">
        <v>704183.2</v>
      </c>
      <c r="E16" s="14">
        <v>462847.3</v>
      </c>
      <c r="F16" s="14">
        <v>2221718</v>
      </c>
      <c r="G16" s="2"/>
    </row>
    <row r="17" spans="1:7" ht="7.5" customHeight="1" x14ac:dyDescent="0.2">
      <c r="A17" s="9" t="s">
        <v>13</v>
      </c>
      <c r="B17" s="15">
        <f t="shared" si="1"/>
        <v>8403274.5999999996</v>
      </c>
      <c r="C17" s="14">
        <v>583500.80000000005</v>
      </c>
      <c r="D17" s="14">
        <v>2397893.2999999998</v>
      </c>
      <c r="E17" s="14">
        <v>901183.8</v>
      </c>
      <c r="F17" s="14">
        <v>4520696.7</v>
      </c>
      <c r="G17" s="2"/>
    </row>
    <row r="18" spans="1:7" ht="7.5" customHeight="1" x14ac:dyDescent="0.2">
      <c r="A18" s="9" t="s">
        <v>14</v>
      </c>
      <c r="B18" s="15">
        <f t="shared" si="1"/>
        <v>7838693.3999999994</v>
      </c>
      <c r="C18" s="14">
        <v>1279838.8</v>
      </c>
      <c r="D18" s="14">
        <v>985762.5</v>
      </c>
      <c r="E18" s="14">
        <v>1281870.3</v>
      </c>
      <c r="F18" s="14">
        <v>4291221.8</v>
      </c>
      <c r="G18" s="2"/>
    </row>
    <row r="19" spans="1:7" s="32" customFormat="1" ht="11.25" customHeight="1" x14ac:dyDescent="0.2">
      <c r="A19" s="9" t="s">
        <v>15</v>
      </c>
      <c r="B19" s="22">
        <f t="shared" si="1"/>
        <v>5710836.5</v>
      </c>
      <c r="C19" s="16">
        <v>624786</v>
      </c>
      <c r="D19" s="16">
        <v>1238772.5</v>
      </c>
      <c r="E19" s="16">
        <v>924557.2</v>
      </c>
      <c r="F19" s="16">
        <v>2922720.8</v>
      </c>
      <c r="G19" s="33"/>
    </row>
    <row r="20" spans="1:7" ht="7.5" customHeight="1" x14ac:dyDescent="0.2">
      <c r="A20" s="9" t="s">
        <v>16</v>
      </c>
      <c r="B20" s="15">
        <f t="shared" si="1"/>
        <v>11344629.6</v>
      </c>
      <c r="C20" s="14">
        <v>524077.8</v>
      </c>
      <c r="D20" s="14">
        <v>1535683.4</v>
      </c>
      <c r="E20" s="14">
        <v>3735507.3</v>
      </c>
      <c r="F20" s="14">
        <v>5549361.0999999996</v>
      </c>
      <c r="G20" s="2"/>
    </row>
    <row r="21" spans="1:7" ht="7.5" customHeight="1" x14ac:dyDescent="0.2">
      <c r="A21" s="9" t="s">
        <v>17</v>
      </c>
      <c r="B21" s="15">
        <f t="shared" si="1"/>
        <v>16668728.399999999</v>
      </c>
      <c r="C21" s="14">
        <v>820337.8</v>
      </c>
      <c r="D21" s="14">
        <v>2196565.2999999998</v>
      </c>
      <c r="E21" s="14">
        <v>1559864.8</v>
      </c>
      <c r="F21" s="14">
        <v>12091960.5</v>
      </c>
      <c r="G21" s="2"/>
    </row>
    <row r="22" spans="1:7" ht="7.5" customHeight="1" x14ac:dyDescent="0.2">
      <c r="A22" s="9" t="s">
        <v>18</v>
      </c>
      <c r="B22" s="15">
        <f t="shared" si="1"/>
        <v>7026278.7000000002</v>
      </c>
      <c r="C22" s="14">
        <v>324254.3</v>
      </c>
      <c r="D22" s="14">
        <v>679638.4</v>
      </c>
      <c r="E22" s="14">
        <v>1377547.8</v>
      </c>
      <c r="F22" s="14">
        <v>4644838.2</v>
      </c>
      <c r="G22" s="2"/>
    </row>
    <row r="23" spans="1:7" s="32" customFormat="1" ht="11.25" customHeight="1" x14ac:dyDescent="0.2">
      <c r="A23" s="9" t="s">
        <v>19</v>
      </c>
      <c r="B23" s="22">
        <f t="shared" si="1"/>
        <v>2452346</v>
      </c>
      <c r="C23" s="16">
        <v>68698.600000000006</v>
      </c>
      <c r="D23" s="16">
        <v>406034.6</v>
      </c>
      <c r="E23" s="16">
        <v>488740.2</v>
      </c>
      <c r="F23" s="16">
        <v>1488872.6</v>
      </c>
      <c r="G23" s="33"/>
    </row>
    <row r="24" spans="1:7" ht="7.5" customHeight="1" x14ac:dyDescent="0.2">
      <c r="A24" s="9" t="s">
        <v>20</v>
      </c>
      <c r="B24" s="15">
        <f t="shared" si="1"/>
        <v>2798782.5</v>
      </c>
      <c r="C24" s="14">
        <v>168096.9</v>
      </c>
      <c r="D24" s="14">
        <v>828093.1</v>
      </c>
      <c r="E24" s="14">
        <v>759963.7</v>
      </c>
      <c r="F24" s="14">
        <v>1042628.8</v>
      </c>
      <c r="G24" s="2"/>
    </row>
    <row r="25" spans="1:7" ht="7.5" customHeight="1" x14ac:dyDescent="0.2">
      <c r="A25" s="9" t="s">
        <v>21</v>
      </c>
      <c r="B25" s="15">
        <f t="shared" si="1"/>
        <v>8038299.8000000007</v>
      </c>
      <c r="C25" s="14">
        <v>699841.4</v>
      </c>
      <c r="D25" s="14">
        <v>2402577</v>
      </c>
      <c r="E25" s="14">
        <v>536365</v>
      </c>
      <c r="F25" s="14">
        <v>4399516.4000000004</v>
      </c>
      <c r="G25" s="2"/>
    </row>
    <row r="26" spans="1:7" ht="7.5" customHeight="1" x14ac:dyDescent="0.2">
      <c r="A26" s="9" t="s">
        <v>22</v>
      </c>
      <c r="B26" s="15">
        <f t="shared" si="1"/>
        <v>9745905.5999999996</v>
      </c>
      <c r="C26" s="14">
        <v>1695093.7</v>
      </c>
      <c r="D26" s="14">
        <v>1509393</v>
      </c>
      <c r="E26" s="14">
        <v>1458117.9</v>
      </c>
      <c r="F26" s="14">
        <v>5083301</v>
      </c>
      <c r="G26" s="2"/>
    </row>
    <row r="27" spans="1:7" s="32" customFormat="1" ht="11.25" customHeight="1" x14ac:dyDescent="0.2">
      <c r="A27" s="9" t="s">
        <v>23</v>
      </c>
      <c r="B27" s="22">
        <f t="shared" si="1"/>
        <v>8769000.9000000004</v>
      </c>
      <c r="C27" s="16">
        <v>676332.3</v>
      </c>
      <c r="D27" s="16">
        <v>578820.4</v>
      </c>
      <c r="E27" s="16">
        <v>1364963.4</v>
      </c>
      <c r="F27" s="16">
        <v>6148884.7999999998</v>
      </c>
      <c r="G27" s="33"/>
    </row>
    <row r="28" spans="1:7" ht="7.5" customHeight="1" x14ac:dyDescent="0.2">
      <c r="A28" s="9" t="s">
        <v>24</v>
      </c>
      <c r="B28" s="15">
        <f t="shared" si="1"/>
        <v>3320219.4</v>
      </c>
      <c r="C28" s="14">
        <v>446822.8</v>
      </c>
      <c r="D28" s="14">
        <v>764528.9</v>
      </c>
      <c r="E28" s="14">
        <v>531451.6</v>
      </c>
      <c r="F28" s="14">
        <v>1577416.1</v>
      </c>
      <c r="G28" s="2"/>
    </row>
    <row r="29" spans="1:7" ht="7.5" customHeight="1" x14ac:dyDescent="0.2">
      <c r="A29" s="9" t="s">
        <v>25</v>
      </c>
      <c r="B29" s="15">
        <f t="shared" si="1"/>
        <v>3146808.7</v>
      </c>
      <c r="C29" s="14">
        <v>869001.5</v>
      </c>
      <c r="D29" s="14">
        <v>416989.7</v>
      </c>
      <c r="E29" s="14">
        <v>616062</v>
      </c>
      <c r="F29" s="14">
        <v>1244755.5</v>
      </c>
      <c r="G29" s="2"/>
    </row>
    <row r="30" spans="1:7" ht="7.5" customHeight="1" x14ac:dyDescent="0.2">
      <c r="A30" s="9" t="s">
        <v>26</v>
      </c>
      <c r="B30" s="15">
        <f t="shared" si="1"/>
        <v>4979324</v>
      </c>
      <c r="C30" s="14">
        <v>950606.4</v>
      </c>
      <c r="D30" s="14">
        <v>411160.2</v>
      </c>
      <c r="E30" s="14">
        <v>727593</v>
      </c>
      <c r="F30" s="14">
        <v>2889964.4</v>
      </c>
      <c r="G30" s="2"/>
    </row>
    <row r="31" spans="1:7" s="32" customFormat="1" ht="11.25" customHeight="1" x14ac:dyDescent="0.2">
      <c r="A31" s="9" t="s">
        <v>27</v>
      </c>
      <c r="B31" s="22">
        <f t="shared" si="1"/>
        <v>5910837.5999999996</v>
      </c>
      <c r="C31" s="16">
        <v>617587.1</v>
      </c>
      <c r="D31" s="16">
        <v>1067658.8</v>
      </c>
      <c r="E31" s="16">
        <v>1039155.3</v>
      </c>
      <c r="F31" s="16">
        <v>3186436.4</v>
      </c>
      <c r="G31" s="33"/>
    </row>
    <row r="32" spans="1:7" ht="7.5" customHeight="1" x14ac:dyDescent="0.2">
      <c r="A32" s="9" t="s">
        <v>28</v>
      </c>
      <c r="B32" s="15">
        <f t="shared" si="1"/>
        <v>5469395.0999999996</v>
      </c>
      <c r="C32" s="14">
        <v>510568.2</v>
      </c>
      <c r="D32" s="14">
        <v>1621916.9</v>
      </c>
      <c r="E32" s="14">
        <v>921664.4</v>
      </c>
      <c r="F32" s="14">
        <v>2415245.6</v>
      </c>
      <c r="G32" s="2"/>
    </row>
    <row r="33" spans="1:7" ht="7.5" customHeight="1" x14ac:dyDescent="0.2">
      <c r="A33" s="9" t="s">
        <v>29</v>
      </c>
      <c r="B33" s="15">
        <f t="shared" si="1"/>
        <v>8320996.2000000002</v>
      </c>
      <c r="C33" s="14">
        <v>700329.6</v>
      </c>
      <c r="D33" s="14">
        <v>3589177.1</v>
      </c>
      <c r="E33" s="14">
        <v>897774.8</v>
      </c>
      <c r="F33" s="14">
        <v>3133714.7</v>
      </c>
      <c r="G33" s="2"/>
    </row>
    <row r="34" spans="1:7" ht="7.5" customHeight="1" x14ac:dyDescent="0.2">
      <c r="A34" s="9" t="s">
        <v>30</v>
      </c>
      <c r="B34" s="15">
        <f t="shared" si="1"/>
        <v>7477303.5999999996</v>
      </c>
      <c r="C34" s="14">
        <v>567055.1</v>
      </c>
      <c r="D34" s="14">
        <v>2495842.2999999998</v>
      </c>
      <c r="E34" s="14">
        <v>1495515.9</v>
      </c>
      <c r="F34" s="14">
        <v>2918890.3</v>
      </c>
      <c r="G34" s="2"/>
    </row>
    <row r="35" spans="1:7" ht="11.25" customHeight="1" x14ac:dyDescent="0.2">
      <c r="A35" s="9" t="s">
        <v>31</v>
      </c>
      <c r="B35" s="22">
        <f t="shared" si="1"/>
        <v>1560787.2999999998</v>
      </c>
      <c r="C35" s="16">
        <v>284442.5</v>
      </c>
      <c r="D35" s="16">
        <v>48583</v>
      </c>
      <c r="E35" s="16">
        <v>260629.2</v>
      </c>
      <c r="F35" s="16">
        <v>967132.6</v>
      </c>
      <c r="G35" s="2"/>
    </row>
    <row r="36" spans="1:7" ht="7.5" customHeight="1" x14ac:dyDescent="0.2">
      <c r="A36" s="9" t="s">
        <v>32</v>
      </c>
      <c r="B36" s="15">
        <f t="shared" si="1"/>
        <v>20004881.100000001</v>
      </c>
      <c r="C36" s="14">
        <v>1399451.4</v>
      </c>
      <c r="D36" s="14">
        <v>7653075.4000000004</v>
      </c>
      <c r="E36" s="14">
        <v>2370408.7999999998</v>
      </c>
      <c r="F36" s="14">
        <v>8581945.5</v>
      </c>
      <c r="G36" s="2"/>
    </row>
    <row r="37" spans="1:7" ht="7.5" customHeight="1" x14ac:dyDescent="0.2">
      <c r="A37" s="9" t="s">
        <v>33</v>
      </c>
      <c r="B37" s="15">
        <f t="shared" si="1"/>
        <v>4337937.8</v>
      </c>
      <c r="C37" s="14">
        <v>413885.7</v>
      </c>
      <c r="D37" s="14">
        <v>1237810.3</v>
      </c>
      <c r="E37" s="14">
        <v>566098.5</v>
      </c>
      <c r="F37" s="14">
        <v>2120143.2999999998</v>
      </c>
      <c r="G37" s="2"/>
    </row>
    <row r="38" spans="1:7" ht="7.5" customHeight="1" x14ac:dyDescent="0.2">
      <c r="A38" s="9" t="s">
        <v>34</v>
      </c>
      <c r="B38" s="15">
        <f t="shared" si="1"/>
        <v>2688213.4</v>
      </c>
      <c r="C38" s="14">
        <v>600491.5</v>
      </c>
      <c r="D38" s="14">
        <v>103262.2</v>
      </c>
      <c r="E38" s="14">
        <v>355932.1</v>
      </c>
      <c r="F38" s="14">
        <v>1628527.6</v>
      </c>
      <c r="G38" s="2"/>
    </row>
    <row r="39" spans="1:7" s="31" customFormat="1" ht="11.25" customHeight="1" x14ac:dyDescent="0.25">
      <c r="A39" s="23" t="s">
        <v>35</v>
      </c>
      <c r="B39" s="22">
        <f t="shared" si="1"/>
        <v>173319.3</v>
      </c>
      <c r="C39" s="27">
        <v>163032.5</v>
      </c>
      <c r="D39" s="27"/>
      <c r="E39" s="27">
        <v>10286.799999999999</v>
      </c>
      <c r="F39" s="27"/>
      <c r="G39" s="34"/>
    </row>
    <row r="40" spans="1:7" s="24" customFormat="1" ht="9" customHeight="1" x14ac:dyDescent="0.25">
      <c r="A40" s="23" t="s">
        <v>39</v>
      </c>
      <c r="B40" s="15"/>
      <c r="C40" s="21"/>
      <c r="D40" s="21"/>
      <c r="E40" s="21"/>
      <c r="F40" s="21"/>
      <c r="G40" s="25"/>
    </row>
    <row r="41" spans="1:7" s="24" customFormat="1" ht="9" customHeight="1" x14ac:dyDescent="0.25">
      <c r="A41" s="26" t="s">
        <v>40</v>
      </c>
      <c r="B41" s="22">
        <f>SUM(C41:F41)</f>
        <v>39079683.699999996</v>
      </c>
      <c r="C41" s="27">
        <v>34464915.299999997</v>
      </c>
      <c r="D41" s="27">
        <v>496936.4</v>
      </c>
      <c r="E41" s="27">
        <v>4117832</v>
      </c>
      <c r="F41" s="27"/>
    </row>
    <row r="42" spans="1:7" ht="0.95" customHeight="1" x14ac:dyDescent="0.2">
      <c r="A42" s="10"/>
      <c r="B42" s="17"/>
      <c r="C42" s="18"/>
      <c r="D42" s="18"/>
      <c r="E42" s="18"/>
      <c r="F42" s="18"/>
    </row>
    <row r="43" spans="1:7" ht="2.1" customHeight="1" x14ac:dyDescent="0.2">
      <c r="A43" s="11"/>
      <c r="B43" s="19"/>
      <c r="C43" s="19"/>
      <c r="D43" s="19"/>
      <c r="E43" s="19"/>
      <c r="F43" s="19"/>
    </row>
    <row r="44" spans="1:7" ht="0.95" customHeight="1" x14ac:dyDescent="0.2">
      <c r="A44" s="12"/>
      <c r="B44" s="3"/>
      <c r="C44" s="3"/>
      <c r="D44" s="3"/>
      <c r="E44" s="3"/>
      <c r="F44" s="3"/>
    </row>
    <row r="45" spans="1:7" ht="7.5" customHeight="1" x14ac:dyDescent="0.2">
      <c r="A45" s="13" t="s">
        <v>44</v>
      </c>
      <c r="B45" s="3"/>
      <c r="C45" s="3"/>
      <c r="D45" s="3"/>
      <c r="E45" s="3"/>
      <c r="F45" s="3"/>
    </row>
    <row r="46" spans="1:7" ht="7.5" customHeight="1" x14ac:dyDescent="0.2">
      <c r="A46" s="13" t="s">
        <v>46</v>
      </c>
      <c r="B46" s="3"/>
      <c r="C46" s="3"/>
      <c r="D46" s="3"/>
      <c r="E46" s="3"/>
      <c r="F46" s="3"/>
    </row>
    <row r="47" spans="1:7" ht="7.5" customHeight="1" x14ac:dyDescent="0.2">
      <c r="A47" s="13" t="s">
        <v>38</v>
      </c>
      <c r="B47" s="3"/>
      <c r="C47" s="3"/>
      <c r="D47" s="3"/>
      <c r="E47" s="3"/>
      <c r="F47" s="3"/>
    </row>
    <row r="48" spans="1:7" ht="7.5" customHeight="1" x14ac:dyDescent="0.2">
      <c r="A48" s="13" t="s">
        <v>37</v>
      </c>
      <c r="B48" s="3"/>
      <c r="C48" s="3"/>
      <c r="D48" s="3"/>
      <c r="E48" s="3"/>
      <c r="F48" s="3"/>
    </row>
    <row r="49" spans="1:1" ht="7.5" customHeight="1" x14ac:dyDescent="0.2">
      <c r="A49" s="13" t="s">
        <v>47</v>
      </c>
    </row>
    <row r="50" spans="1:1" ht="7.5" customHeight="1" x14ac:dyDescent="0.2">
      <c r="A50" s="13" t="s">
        <v>48</v>
      </c>
    </row>
    <row r="51" spans="1:1" ht="7.5" customHeight="1" x14ac:dyDescent="0.2">
      <c r="A51" s="13" t="s">
        <v>49</v>
      </c>
    </row>
    <row r="52" spans="1:1" ht="7.5" customHeight="1" x14ac:dyDescent="0.2">
      <c r="A52" s="13" t="s">
        <v>41</v>
      </c>
    </row>
    <row r="53" spans="1:1" ht="7.5" customHeight="1" x14ac:dyDescent="0.2">
      <c r="A53" s="13" t="s">
        <v>43</v>
      </c>
    </row>
    <row r="54" spans="1:1" ht="7.5" customHeight="1" x14ac:dyDescent="0.2">
      <c r="A54" s="13" t="s">
        <v>45</v>
      </c>
    </row>
    <row r="55" spans="1:1" x14ac:dyDescent="0.2">
      <c r="A55" s="4"/>
    </row>
  </sheetData>
  <mergeCells count="2">
    <mergeCell ref="A3:A4"/>
    <mergeCell ref="B3:F3"/>
  </mergeCells>
  <phoneticPr fontId="2" type="noConversion"/>
  <pageMargins left="0.98425196850393704" right="0.98425196850393704" top="1.5748031496062993" bottom="0.78740157480314965" header="0" footer="0"/>
  <pageSetup paperSiz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M4_610</vt:lpstr>
      <vt:lpstr>M4_610!Área_de_impresión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lilia_loza</dc:creator>
  <cp:lastModifiedBy>Luis Angel Perez Plata</cp:lastModifiedBy>
  <cp:lastPrinted>2014-08-18T17:57:33Z</cp:lastPrinted>
  <dcterms:created xsi:type="dcterms:W3CDTF">2007-01-29T19:03:39Z</dcterms:created>
  <dcterms:modified xsi:type="dcterms:W3CDTF">2016-08-12T16:23:28Z</dcterms:modified>
</cp:coreProperties>
</file>