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carlos_lopezz\Documents\carlos_lopez\01_INF GESTION\01.2_INF DE GOB\IG_2016\02_SITIO\3. Anexo\3.6_Para sitio OPR\"/>
    </mc:Choice>
  </mc:AlternateContent>
  <bookViews>
    <workbookView xWindow="0" yWindow="0" windowWidth="28800" windowHeight="11835" activeTab="2"/>
  </bookViews>
  <sheets>
    <sheet name="Hoja2" sheetId="2" r:id="rId1"/>
    <sheet name="Hoja1" sheetId="1" r:id="rId2"/>
    <sheet name="Hoja3" sheetId="3" r:id="rId3"/>
  </sheets>
  <definedNames>
    <definedName name="_xlnm._FilterDatabase" localSheetId="1" hidden="1">Hoja1!$A$1:$F$407</definedName>
  </definedNames>
  <calcPr calcId="152511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3" i="1" l="1"/>
  <c r="C372" i="1"/>
  <c r="C371" i="1"/>
  <c r="C370" i="1"/>
  <c r="C369" i="1"/>
  <c r="C276" i="1"/>
  <c r="C259" i="1"/>
  <c r="C206" i="1"/>
  <c r="C173" i="1"/>
  <c r="C168" i="1"/>
  <c r="C153" i="1"/>
  <c r="C152" i="1"/>
  <c r="C151" i="1"/>
  <c r="C148" i="1"/>
  <c r="C139" i="1"/>
  <c r="C133" i="1"/>
  <c r="C132" i="1"/>
  <c r="C130" i="1"/>
  <c r="C125" i="1"/>
  <c r="C124" i="1"/>
  <c r="C122" i="1"/>
  <c r="C120" i="1"/>
  <c r="C118" i="1"/>
  <c r="C116" i="1"/>
  <c r="C114" i="1"/>
  <c r="C111" i="1"/>
  <c r="C110" i="1"/>
  <c r="C109" i="1"/>
  <c r="C108" i="1"/>
  <c r="C107" i="1"/>
  <c r="C103" i="1"/>
  <c r="C101" i="1"/>
  <c r="C100" i="1"/>
  <c r="C96" i="1"/>
  <c r="C95" i="1"/>
  <c r="C93" i="1"/>
  <c r="C91" i="1"/>
  <c r="C89" i="1"/>
  <c r="C87" i="1"/>
  <c r="C86" i="1"/>
  <c r="C85" i="1"/>
  <c r="C83" i="1"/>
  <c r="C79" i="1"/>
  <c r="C77" i="1"/>
  <c r="C76" i="1"/>
  <c r="C74" i="1"/>
  <c r="C73" i="1"/>
  <c r="C71" i="1"/>
  <c r="C70" i="1"/>
  <c r="C68" i="1"/>
  <c r="C67" i="1"/>
  <c r="C66" i="1"/>
  <c r="C65" i="1"/>
  <c r="C63" i="1"/>
  <c r="C60" i="1"/>
  <c r="C59" i="1"/>
  <c r="C58" i="1"/>
  <c r="C57" i="1"/>
  <c r="C55" i="1"/>
  <c r="C54" i="1"/>
  <c r="C53" i="1"/>
  <c r="C52" i="1"/>
  <c r="C51" i="1"/>
  <c r="C49" i="1"/>
  <c r="C48" i="1"/>
  <c r="C47" i="1"/>
  <c r="C45" i="1"/>
  <c r="C44" i="1"/>
  <c r="C43" i="1"/>
  <c r="C40" i="1"/>
  <c r="C39" i="1"/>
  <c r="C37" i="1"/>
  <c r="C36" i="1"/>
  <c r="C35" i="1"/>
  <c r="C34" i="1"/>
  <c r="C30" i="1"/>
  <c r="C29" i="1"/>
  <c r="C28" i="1"/>
  <c r="C26" i="1"/>
  <c r="C24" i="1"/>
  <c r="C22" i="1"/>
  <c r="C21" i="1"/>
  <c r="C20" i="1"/>
  <c r="C19" i="1"/>
  <c r="C15" i="1"/>
  <c r="C14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<sst xmlns="http://schemas.openxmlformats.org/spreadsheetml/2006/main" count="1632" uniqueCount="186">
  <si>
    <t>Ramo</t>
  </si>
  <si>
    <t>GpoUr</t>
  </si>
  <si>
    <t>SumaDeSumaDeEjercicio</t>
  </si>
  <si>
    <t>EF_Desc</t>
  </si>
  <si>
    <t>9</t>
  </si>
  <si>
    <t>Grupo Aeroportuario de la Ciudad de México, S.A. de C.V.</t>
  </si>
  <si>
    <t>Estado de México</t>
  </si>
  <si>
    <t>38</t>
  </si>
  <si>
    <t>Consejo Nacional de Ciencia y Tecnología</t>
  </si>
  <si>
    <t>Distrito Federal</t>
  </si>
  <si>
    <t>11</t>
  </si>
  <si>
    <t>Universidad Nacional Autónoma de México</t>
  </si>
  <si>
    <t>Administraciones Portuarias Integrales</t>
  </si>
  <si>
    <t>Veracruz</t>
  </si>
  <si>
    <t>Aeropuerto Internacional de la Ciudad de México, S.A. de C.V.</t>
  </si>
  <si>
    <t>Consejo Nacional de Fomento Educativo</t>
  </si>
  <si>
    <t>12</t>
  </si>
  <si>
    <t>Hospital General de México "Dr. Eduardo Liceaga"</t>
  </si>
  <si>
    <t>Tamaulipas</t>
  </si>
  <si>
    <t>Michoacán</t>
  </si>
  <si>
    <t>16</t>
  </si>
  <si>
    <t>Comisión Nacional Forestal</t>
  </si>
  <si>
    <t>Jalisco</t>
  </si>
  <si>
    <t>18</t>
  </si>
  <si>
    <t>Instituto Mexicano del Petróleo</t>
  </si>
  <si>
    <t>10</t>
  </si>
  <si>
    <t>ProMéxico</t>
  </si>
  <si>
    <t>Colima</t>
  </si>
  <si>
    <t>Chiapas</t>
  </si>
  <si>
    <t>Ferrocarril del Istmo de Tehuantepec, S.A. de C.V.</t>
  </si>
  <si>
    <t>Hospital Regional de Alta Especialidad de Ixtapaluca</t>
  </si>
  <si>
    <t>6</t>
  </si>
  <si>
    <t>Banco del Ahorro Nacional y Servicios Financieros, S.N.C.</t>
  </si>
  <si>
    <t>21</t>
  </si>
  <si>
    <t>Fondo Nacional de Fomento al Turismo</t>
  </si>
  <si>
    <t>Sinaloa</t>
  </si>
  <si>
    <t>Nuevo León</t>
  </si>
  <si>
    <t>Yucatán</t>
  </si>
  <si>
    <t>4</t>
  </si>
  <si>
    <t>Archivo General de la Nación</t>
  </si>
  <si>
    <t>Hospital Regional de Alta Especialidad de Ciudad Victoria "Bicentenario 2010"</t>
  </si>
  <si>
    <t>Hospital Regional de Alta Especialidad del Bajío</t>
  </si>
  <si>
    <t>Guanajuato</t>
  </si>
  <si>
    <t>Durango</t>
  </si>
  <si>
    <t>Chihuahua</t>
  </si>
  <si>
    <t>Centro de Investigación y de Estudios Avanzados del Instituto Politécnico Nacional</t>
  </si>
  <si>
    <t>Universidad Autónoma Metropolitana</t>
  </si>
  <si>
    <t>Exportadora de Sal, S.A. de C.V.</t>
  </si>
  <si>
    <t>Baja California Sur</t>
  </si>
  <si>
    <t>Guerrero</t>
  </si>
  <si>
    <t>Puebla</t>
  </si>
  <si>
    <t>Quintana Roo</t>
  </si>
  <si>
    <t>Banco Nacional del Ejército, Fuerza Aérea y Armada, S.N.C.</t>
  </si>
  <si>
    <t>Oaxaca</t>
  </si>
  <si>
    <t>Patronato de Obras e Instalaciones del Instituto Politécnico Nacional</t>
  </si>
  <si>
    <t>Hidalgo</t>
  </si>
  <si>
    <t>Instituto Nacional de Cancerología</t>
  </si>
  <si>
    <t>Sonora</t>
  </si>
  <si>
    <t>Aeropuertos y Servicios Auxiliares</t>
  </si>
  <si>
    <t>Querétaro</t>
  </si>
  <si>
    <t>Tabasco</t>
  </si>
  <si>
    <t>Coahuila</t>
  </si>
  <si>
    <t>Baja California</t>
  </si>
  <si>
    <t>Hospital General "Dr. Manuel Gea González"</t>
  </si>
  <si>
    <t>Nayarit</t>
  </si>
  <si>
    <t>Servicio Geológico Mexicano</t>
  </si>
  <si>
    <t>20</t>
  </si>
  <si>
    <t>Diconsa, S.A. de C.V.</t>
  </si>
  <si>
    <t>Campeche</t>
  </si>
  <si>
    <t>Instituto Nacional de Enfermedades Respiratorias Ismael Cosío Villegas</t>
  </si>
  <si>
    <t>El Colegio de México, A.C.</t>
  </si>
  <si>
    <t>Morelos</t>
  </si>
  <si>
    <t>Instituto Nacional para la Educación de los Adultos</t>
  </si>
  <si>
    <t>San Luis Potosí</t>
  </si>
  <si>
    <t>Instituto Nacional de la Infraestructura Física Educativa</t>
  </si>
  <si>
    <t>Instituto Nacional de Neurología y Neurocirugía Manuel Velasco Suárez</t>
  </si>
  <si>
    <t>Casa de Moneda de México</t>
  </si>
  <si>
    <t>Instituto Potosino de Investigación Científica y Tecnológica, A.C.</t>
  </si>
  <si>
    <t>Instituto Nacional de Ciencias Médicas y Nutrición Salvador Zubirán</t>
  </si>
  <si>
    <t>Caminos y Puentes Federales de Ingresos y Servicios Conexos</t>
  </si>
  <si>
    <t>Zacatecas</t>
  </si>
  <si>
    <t>Centro de Investigaciones en Óptica, A.C.</t>
  </si>
  <si>
    <t>Centro Nacional de Control de Energía</t>
  </si>
  <si>
    <t>Servicio Postal Mexicano</t>
  </si>
  <si>
    <t>Aguascalientes</t>
  </si>
  <si>
    <t>Centro de Ingeniería y Desarrollo Industrial</t>
  </si>
  <si>
    <t>Comisión Nacional de Cultura Física y Deporte</t>
  </si>
  <si>
    <t>Sistema Nacional para el Desarrollo Integral de la Familia</t>
  </si>
  <si>
    <t>Instituto de Investigaciones "Dr. José María Luis Mora"</t>
  </si>
  <si>
    <t>Laboratorios de Biológicos y Reactivos de México, S.A. de C.V.</t>
  </si>
  <si>
    <t>Compañía Mexicana de Exploraciones, S.A. de C.V.</t>
  </si>
  <si>
    <t>Tlaxcala</t>
  </si>
  <si>
    <t>Instituto Mexicano de Tecnología del Agua</t>
  </si>
  <si>
    <t>Centro de Investigación y Desarrollo Tecnológico en Electroquímica, S.C.</t>
  </si>
  <si>
    <t>15</t>
  </si>
  <si>
    <t>Procuraduría Agraria</t>
  </si>
  <si>
    <t>Comisión de Operación y Fomento de Actividades Académicas del Instituto Politécnico Nacional</t>
  </si>
  <si>
    <t>Centro Nacional de Metrología</t>
  </si>
  <si>
    <t>Centro de Investigación y Asistencia en Tecnología y Diseño del Estado de Jalisco, A.C.</t>
  </si>
  <si>
    <t>Corporación Mexicana de Investigación en Materiales, S.A. de C.V.</t>
  </si>
  <si>
    <t>Colegio Nacional de Educación Profesional Técnica</t>
  </si>
  <si>
    <t>Centro de Investigación en Materiales Avanzados, S.C.</t>
  </si>
  <si>
    <t>Agroasemex, S.A.</t>
  </si>
  <si>
    <t>Centro de Investigación en Matemáticas, A.C.</t>
  </si>
  <si>
    <t>8</t>
  </si>
  <si>
    <t>Fideicomiso de Riesgo Compartido</t>
  </si>
  <si>
    <t>Instituto Nacional de Perinatología Isidro Espinosa de los Reyes</t>
  </si>
  <si>
    <t>Centro de Investigación Científica y de Educación Superior de Ensenada, Baja California</t>
  </si>
  <si>
    <t>7</t>
  </si>
  <si>
    <t>Instituto de Seguridad Social para las Fuerzas Armadas Mexicanas</t>
  </si>
  <si>
    <t>Instituto de Ecología, A.C.</t>
  </si>
  <si>
    <t>Instituto Nacional de Astrofísica, Óptica y Electrónica</t>
  </si>
  <si>
    <t>El Colegio de la Frontera Norte, A.C.</t>
  </si>
  <si>
    <t>Instituto Mexicano de Cinematografía</t>
  </si>
  <si>
    <t>Instituto de Investigaciones Eléctricas</t>
  </si>
  <si>
    <t>Instituto Mexicano de la Propiedad Industrial</t>
  </si>
  <si>
    <t>Fideicomiso de Formación y Capacitación para el Personal de la Marina Mercante Nacional</t>
  </si>
  <si>
    <t>Sociedad Hipotecaria Federal, S.N.C.</t>
  </si>
  <si>
    <t>Comisión Nacional de Libros de Texto Gratuitos</t>
  </si>
  <si>
    <t>Servicio de Administración y Enajenación de Bienes</t>
  </si>
  <si>
    <t>Financiera Nacional de Desarrollo Agropecuario, Rural, Forestal y Pesquero</t>
  </si>
  <si>
    <t>Instituto Nacional de Pediatría</t>
  </si>
  <si>
    <t>Centro de Investigación en Alimentación y Desarrollo, A.C.</t>
  </si>
  <si>
    <t>Televisión Metropolitana, S.A. de C.V.</t>
  </si>
  <si>
    <t>Lotería Nacional para la Asistencia Pública</t>
  </si>
  <si>
    <t>Instalaciones Inmobiliarias para Industrias, S.A. de C.V.</t>
  </si>
  <si>
    <t>Instalaciones Inmobiliarias para Industrias, S.A. de C.V. (Consolidado)</t>
  </si>
  <si>
    <t>CIATEC, A.C. "Centro de Innovación Aplicada en Tecnologías Competitivas"</t>
  </si>
  <si>
    <t>Hospital Juárez de México</t>
  </si>
  <si>
    <t>Procuraduría Federal del Consumidor</t>
  </si>
  <si>
    <t>Hospital Regional de Alta Especialidad de la Península de Yucatán</t>
  </si>
  <si>
    <t>Instituto Nacional de Investigaciones Nucleares</t>
  </si>
  <si>
    <t>Centro de Capacitación Cinematográfica, A.C.</t>
  </si>
  <si>
    <t>Instituto Nacional de Medicina Genómica</t>
  </si>
  <si>
    <t>Centro de Enseñanza Técnica Industrial</t>
  </si>
  <si>
    <t>Centro de Investigación y Docencia Económicas, A.C.</t>
  </si>
  <si>
    <t>Centro de Investigación en Geografía y Geomática "Ing. Jorge L. Tamayo", A.C.</t>
  </si>
  <si>
    <t>Centro de Investigaciones y Estudios Superiores en Antropología Social</t>
  </si>
  <si>
    <t>Instituto Nacional de Psiquiatría Ramón de la Fuente Muñiz</t>
  </si>
  <si>
    <t>Estudios Churubusco Azteca, S.A.</t>
  </si>
  <si>
    <t>Universidad Autónoma Chapingo</t>
  </si>
  <si>
    <t>Centro de Investigación Científica de Yucatán, A.C.</t>
  </si>
  <si>
    <t>INFOTEC Centro de Investigación e Innovación en Tecnologías de la Información y Comunicación</t>
  </si>
  <si>
    <t>El Colegio de la Frontera Sur</t>
  </si>
  <si>
    <t>Notimex, Agencia de Noticias del Estado Mexicano</t>
  </si>
  <si>
    <t>Fondo de Garantía y Fomento para la Agricultura, Ganadería y Avicultura</t>
  </si>
  <si>
    <t>Instituto Nacional de Rehabilitación Luis Guillermo Ibarra Ibarra</t>
  </si>
  <si>
    <t>Instituto Nacional de Ecología y Cambio Climático</t>
  </si>
  <si>
    <t>Comisión Nacional para el Desarrollo de los Pueblos Indígenas</t>
  </si>
  <si>
    <t>Hospital Infantil de México Federico Gómez</t>
  </si>
  <si>
    <t>Centro de Investigaciones Biológicas del Noroeste, S.C.</t>
  </si>
  <si>
    <t>Sistema Público de Radiodifusión del Estado Mexicano</t>
  </si>
  <si>
    <t>Consejo Nacional para el Desarrollo y la Inclusión de las Personas con Discapacidad</t>
  </si>
  <si>
    <t>Fondo de Capitalización e Inversión del Sector Rural</t>
  </si>
  <si>
    <t>Liconsa, S.A. de C.V.</t>
  </si>
  <si>
    <t>Instituto Nacional de Salud Pública</t>
  </si>
  <si>
    <t>Pronósticos para la Asistencia Pública</t>
  </si>
  <si>
    <t>Talleres Gráficos de México</t>
  </si>
  <si>
    <t>Consejo Nacional de Evaluación de la Política de Desarrollo Social</t>
  </si>
  <si>
    <t>Banco Nacional de Comercio Exterior, S.N.C.</t>
  </si>
  <si>
    <t>Colegio de Bachilleres</t>
  </si>
  <si>
    <t>Banco Nacional de Obras y Servicios Públicos, S.N.C.</t>
  </si>
  <si>
    <t>Instituto para la Protección al Ahorro Bancario</t>
  </si>
  <si>
    <t>Nacional Financiera, S.N.C.</t>
  </si>
  <si>
    <t>14</t>
  </si>
  <si>
    <t>Comisión Nacional de los Salarios Mínimos</t>
  </si>
  <si>
    <t>Fideicomiso de los Sistemas Normalizado de Competencia Laboral y de Certificación de Competencia Laboral</t>
  </si>
  <si>
    <t>Impresora y Encuadernadora Progreso, S.A. de C.V.</t>
  </si>
  <si>
    <t>Instituto Nacional de Pesca</t>
  </si>
  <si>
    <t>I.I.I. Servicios, S.A. de C.V.</t>
  </si>
  <si>
    <t>P.M.I. Comercio Internacional, S.A. de C.V.</t>
  </si>
  <si>
    <t>En El Extranjero</t>
  </si>
  <si>
    <t>Instituto Nacional de Geriatría</t>
  </si>
  <si>
    <t>Etiquetas de columna</t>
  </si>
  <si>
    <t>Total general</t>
  </si>
  <si>
    <t>Suma de SumaDeSumaDeEjercicio</t>
  </si>
  <si>
    <t>Etiquetas de fila</t>
  </si>
  <si>
    <t>PrinECI</t>
  </si>
  <si>
    <t>Orden</t>
  </si>
  <si>
    <t>Otros</t>
  </si>
  <si>
    <t>(Millones de pesos</t>
  </si>
  <si>
    <t>Entidad Federativa</t>
  </si>
  <si>
    <t xml:space="preserve">Total </t>
  </si>
  <si>
    <t>1/ Incluye la inversión de las entidades de control presupuestario indirecto financiada con recursos fiscales, OFIS, Contraparte Nacional, recursos propios y créditos.</t>
  </si>
  <si>
    <t>FUENTE: Secretaría de Hacienda y Crédito Público. Unidad de Contabilidad Gubernamental.</t>
  </si>
  <si>
    <r>
      <t xml:space="preserve">Inversión física de las principales  entidades de control prespuestario indirecto por entidad federativa ejercida en 2015 </t>
    </r>
    <r>
      <rPr>
        <b/>
        <vertAlign val="superscript"/>
        <sz val="8.5"/>
        <color theme="1"/>
        <rFont val="Soberana Sans Light"/>
        <family val="3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</si>
</sst>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,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theme="1"/>
      <name val="Soberana Sans Light"/>
      <family val="3"/>
    </font>
    <font>
      <sz val="6"/>
      <color theme="1"/>
      <name val="Soberana Sans Light"/>
      <family val="3"/>
    </font>
    <font>
      <sz val="6"/>
      <color theme="1"/>
      <name val="Calibri"/>
      <family val="2"/>
      <scheme val="minor"/>
    </font>
    <font>
      <sz val="5.5"/>
      <color theme="1"/>
      <name val="Soberana Sans Light"/>
      <family val="3"/>
    </font>
    <font>
      <b/>
      <sz val="8.5"/>
      <color theme="1"/>
      <name val="Soberana Sans Light"/>
      <family val="3"/>
    </font>
    <font>
      <sz val="7"/>
      <color theme="1"/>
      <name val="Soberana Sans Light"/>
      <family val="3"/>
    </font>
    <font>
      <b/>
      <vertAlign val="superscript"/>
      <sz val="8.5"/>
      <color theme="1"/>
      <name val="Soberana Sans Light"/>
      <family val="3"/>
    </font>
    <font>
      <b/>
      <sz val="5.5"/>
      <color theme="1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/>
    <xf numFmtId="4" fontId="1" fillId="0" borderId="2" xfId="1" applyNumberFormat="1" applyFont="1" applyFill="1" applyBorder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pivotButton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4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/>
    <xf numFmtId="164" fontId="6" fillId="0" borderId="5" xfId="0" applyNumberFormat="1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/>
    <xf numFmtId="0" fontId="6" fillId="3" borderId="5" xfId="0" applyFont="1" applyFill="1" applyBorder="1"/>
    <xf numFmtId="0" fontId="10" fillId="3" borderId="4" xfId="0" applyFont="1" applyFill="1" applyBorder="1"/>
    <xf numFmtId="164" fontId="10" fillId="0" borderId="4" xfId="0" applyNumberFormat="1" applyFont="1" applyBorder="1"/>
    <xf numFmtId="164" fontId="10" fillId="0" borderId="5" xfId="0" applyNumberFormat="1" applyFont="1" applyBorder="1"/>
  </cellXfs>
  <cellStyles count="2">
    <cellStyle name="Normal" xfId="0" builtinId="0"/>
    <cellStyle name="Normal_Hoja1" xfId="1"/>
  </cellStyles>
  <dxfs count="6">
    <dxf>
      <alignment wrapText="1" readingOrder="0"/>
    </dxf>
    <dxf>
      <alignment wrapText="1" readingOrder="0"/>
    </dxf>
    <dxf>
      <alignment wrapText="1" readingOrder="0"/>
    </dxf>
    <dxf>
      <numFmt numFmtId="4" formatCode="#,##0.00"/>
    </dxf>
    <dxf>
      <alignment vertical="center" readingOrder="0"/>
    </dxf>
    <dxf>
      <alignment vertical="center" readingOrder="0"/>
    </dxf>
  </dxfs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ura Judith Garcia Medina" refreshedDate="42593.478993402779" createdVersion="5" refreshedVersion="5" minRefreshableVersion="3" recordCount="406">
  <cacheSource type="worksheet">
    <worksheetSource ref="A1:F407" sheet="Hoja1"/>
  </cacheSource>
  <cacheFields count="6">
    <cacheField name="Ramo" numFmtId="0">
      <sharedItems/>
    </cacheField>
    <cacheField name="Orden" numFmtId="0">
      <sharedItems containsSemiMixedTypes="0" containsString="0" containsNumber="1" containsInteger="1" minValue="1" maxValue="10" count="10">
        <n v="1"/>
        <n v="2"/>
        <n v="5"/>
        <n v="3"/>
        <n v="7"/>
        <n v="8"/>
        <n v="9"/>
        <n v="4"/>
        <n v="10"/>
        <n v="6"/>
      </sharedItems>
    </cacheField>
    <cacheField name="PrinECI" numFmtId="0">
      <sharedItems count="10">
        <s v="Grupo Aeroportuario de la Ciudad de México, S.A. de C.V."/>
        <s v="Consejo Nacional de Ciencia y Tecnología"/>
        <s v="Universidad Nacional Autónoma de México"/>
        <s v="Administraciones Portuarias Integrales"/>
        <s v="Aeropuerto Internacional de la Ciudad de México, S.A. de C.V."/>
        <s v="Consejo Nacional de Fomento Educativo"/>
        <s v="Hospital General de México &quot;Dr. Eduardo Liceaga&quot;"/>
        <s v="Comisión Nacional Forestal"/>
        <s v="Otros"/>
        <s v="Fondo Nacional de Fomento al Turismo"/>
      </sharedItems>
    </cacheField>
    <cacheField name="GpoUr" numFmtId="0">
      <sharedItems count="121">
        <s v="Grupo Aeroportuario de la Ciudad de México, S.A. de C.V."/>
        <s v="Consejo Nacional de Ciencia y Tecnología"/>
        <s v="Universidad Nacional Autónoma de México"/>
        <s v="Administraciones Portuarias Integrales"/>
        <s v="Aeropuerto Internacional de la Ciudad de México, S.A. de C.V."/>
        <s v="Consejo Nacional de Fomento Educativo"/>
        <s v="Hospital General de México &quot;Dr. Eduardo Liceaga&quot;"/>
        <s v="Comisión Nacional Forestal"/>
        <s v="Instituto Mexicano del Petróleo"/>
        <s v="ProMéxico"/>
        <s v="Ferrocarril del Istmo de Tehuantepec, S.A. de C.V."/>
        <s v="Hospital Regional de Alta Especialidad de Ixtapaluca"/>
        <s v="Banco del Ahorro Nacional y Servicios Financieros, S.N.C."/>
        <s v="Fondo Nacional de Fomento al Turismo"/>
        <s v="Archivo General de la Nación"/>
        <s v="Hospital Regional de Alta Especialidad de Ciudad Victoria &quot;Bicentenario 2010&quot;"/>
        <s v="Hospital Regional de Alta Especialidad del Bajío"/>
        <s v="Centro de Investigación y de Estudios Avanzados del Instituto Politécnico Nacional"/>
        <s v="Universidad Autónoma Metropolitana"/>
        <s v="Exportadora de Sal, S.A. de C.V."/>
        <s v="Banco Nacional del Ejército, Fuerza Aérea y Armada, S.N.C."/>
        <s v="Patronato de Obras e Instalaciones del Instituto Politécnico Nacional"/>
        <s v="Instituto Nacional de Cancerología"/>
        <s v="Aeropuertos y Servicios Auxiliares"/>
        <s v="Hospital General &quot;Dr. Manuel Gea González&quot;"/>
        <s v="Servicio Geológico Mexicano"/>
        <s v="Diconsa, S.A. de C.V."/>
        <s v="Instituto Nacional de Enfermedades Respiratorias Ismael Cosío Villegas"/>
        <s v="El Colegio de México, A.C."/>
        <s v="Instituto Nacional para la Educación de los Adultos"/>
        <s v="Instituto Nacional de la Infraestructura Física Educativa"/>
        <s v="Instituto Nacional de Neurología y Neurocirugía Manuel Velasco Suárez"/>
        <s v="Casa de Moneda de México"/>
        <s v="Instituto Potosino de Investigación Científica y Tecnológica, A.C."/>
        <s v="Instituto Nacional de Ciencias Médicas y Nutrición Salvador Zubirán"/>
        <s v="Caminos y Puentes Federales de Ingresos y Servicios Conexos"/>
        <s v="Centro de Investigaciones en Óptica, A.C."/>
        <s v="Centro Nacional de Control de Energía"/>
        <s v="Servicio Postal Mexicano"/>
        <s v="Centro de Ingeniería y Desarrollo Industrial"/>
        <s v="Comisión Nacional de Cultura Física y Deporte"/>
        <s v="Sistema Nacional para el Desarrollo Integral de la Familia"/>
        <s v="Instituto de Investigaciones &quot;Dr. José María Luis Mora&quot;"/>
        <s v="Laboratorios de Biológicos y Reactivos de México, S.A. de C.V."/>
        <s v="Compañía Mexicana de Exploraciones, S.A. de C.V."/>
        <s v="Instituto Mexicano de Tecnología del Agua"/>
        <s v="Centro de Investigación y Desarrollo Tecnológico en Electroquímica, S.C."/>
        <s v="Procuraduría Agraria"/>
        <s v="Comisión de Operación y Fomento de Actividades Académicas del Instituto Politécnico Nacional"/>
        <s v="Centro Nacional de Metrología"/>
        <s v="Centro de Investigación y Asistencia en Tecnología y Diseño del Estado de Jalisco, A.C."/>
        <s v="Corporación Mexicana de Investigación en Materiales, S.A. de C.V."/>
        <s v="Colegio Nacional de Educación Profesional Técnica"/>
        <s v="Centro de Investigación en Materiales Avanzados, S.C."/>
        <s v="Agroasemex, S.A."/>
        <s v="Centro de Investigación en Matemáticas, A.C."/>
        <s v="Fideicomiso de Riesgo Compartido"/>
        <s v="Instituto Nacional de Perinatología Isidro Espinosa de los Reyes"/>
        <s v="Centro de Investigación Científica y de Educación Superior de Ensenada, Baja California"/>
        <s v="Instituto de Seguridad Social para las Fuerzas Armadas Mexicanas"/>
        <s v="Instituto de Ecología, A.C."/>
        <s v="Instituto Nacional de Astrofísica, Óptica y Electrónica"/>
        <s v="El Colegio de la Frontera Norte, A.C."/>
        <s v="Instituto Mexicano de Cinematografía"/>
        <s v="Instituto de Investigaciones Eléctricas"/>
        <s v="Instituto Mexicano de la Propiedad Industrial"/>
        <s v="Fideicomiso de Formación y Capacitación para el Personal de la Marina Mercante Nacional"/>
        <s v="Sociedad Hipotecaria Federal, S.N.C."/>
        <s v="Comisión Nacional de Libros de Texto Gratuitos"/>
        <s v="Servicio de Administración y Enajenación de Bienes"/>
        <s v="Financiera Nacional de Desarrollo Agropecuario, Rural, Forestal y Pesquero"/>
        <s v="Instituto Nacional de Pediatría"/>
        <s v="Centro de Investigación en Alimentación y Desarrollo, A.C."/>
        <s v="Televisión Metropolitana, S.A. de C.V."/>
        <s v="Lotería Nacional para la Asistencia Pública"/>
        <s v="Instalaciones Inmobiliarias para Industrias, S.A. de C.V."/>
        <s v="Instalaciones Inmobiliarias para Industrias, S.A. de C.V. (Consolidado)"/>
        <s v="CIATEC, A.C. &quot;Centro de Innovación Aplicada en Tecnologías Competitivas&quot;"/>
        <s v="Hospital Juárez de México"/>
        <s v="Procuraduría Federal del Consumidor"/>
        <s v="Hospital Regional de Alta Especialidad de la Península de Yucatán"/>
        <s v="Instituto Nacional de Investigaciones Nucleares"/>
        <s v="Centro de Capacitación Cinematográfica, A.C."/>
        <s v="Instituto Nacional de Medicina Genómica"/>
        <s v="Centro de Enseñanza Técnica Industrial"/>
        <s v="Centro de Investigación y Docencia Económicas, A.C."/>
        <s v="Centro de Investigación en Geografía y Geomática &quot;Ing. Jorge L. Tamayo&quot;, A.C."/>
        <s v="Centro de Investigaciones y Estudios Superiores en Antropología Social"/>
        <s v="Instituto Nacional de Psiquiatría Ramón de la Fuente Muñiz"/>
        <s v="Estudios Churubusco Azteca, S.A."/>
        <s v="Universidad Autónoma Chapingo"/>
        <s v="Centro de Investigación Científica de Yucatán, A.C."/>
        <s v="INFOTEC Centro de Investigación e Innovación en Tecnologías de la Información y Comunicación"/>
        <s v="El Colegio de la Frontera Sur"/>
        <s v="Notimex, Agencia de Noticias del Estado Mexicano"/>
        <s v="Fondo de Garantía y Fomento para la Agricultura, Ganadería y Avicultura"/>
        <s v="Instituto Nacional de Rehabilitación Luis Guillermo Ibarra Ibarra"/>
        <s v="Instituto Nacional de Ecología y Cambio Climático"/>
        <s v="Comisión Nacional para el Desarrollo de los Pueblos Indígenas"/>
        <s v="Hospital Infantil de México Federico Gómez"/>
        <s v="Centro de Investigaciones Biológicas del Noroeste, S.C."/>
        <s v="Sistema Público de Radiodifusión del Estado Mexicano"/>
        <s v="Consejo Nacional para el Desarrollo y la Inclusión de las Personas con Discapacidad"/>
        <s v="Fondo de Capitalización e Inversión del Sector Rural"/>
        <s v="Liconsa, S.A. de C.V."/>
        <s v="Instituto Nacional de Salud Pública"/>
        <s v="Pronósticos para la Asistencia Pública"/>
        <s v="Talleres Gráficos de México"/>
        <s v="Consejo Nacional de Evaluación de la Política de Desarrollo Social"/>
        <s v="Banco Nacional de Comercio Exterior, S.N.C."/>
        <s v="Colegio de Bachilleres"/>
        <s v="Banco Nacional de Obras y Servicios Públicos, S.N.C."/>
        <s v="Instituto para la Protección al Ahorro Bancario"/>
        <s v="Nacional Financiera, S.N.C."/>
        <s v="Comisión Nacional de los Salarios Mínimos"/>
        <s v="Fideicomiso de los Sistemas Normalizado de Competencia Laboral y de Certificación de Competencia Laboral"/>
        <s v="Impresora y Encuadernadora Progreso, S.A. de C.V."/>
        <s v="Instituto Nacional de Pesca"/>
        <s v="I.I.I. Servicios, S.A. de C.V."/>
        <s v="P.M.I. Comercio Internacional, S.A. de C.V."/>
        <s v="Instituto Nacional de Geriatría"/>
      </sharedItems>
    </cacheField>
    <cacheField name="SumaDeSumaDeEjercicio" numFmtId="4">
      <sharedItems containsSemiMixedTypes="0" containsString="0" containsNumber="1" minValue="0" maxValue="20571631630.639999"/>
    </cacheField>
    <cacheField name="EF_Desc" numFmtId="0">
      <sharedItems count="33">
        <s v="Estado de México"/>
        <s v="Distrito Federal"/>
        <s v="Veracruz"/>
        <s v="Tamaulipas"/>
        <s v="Michoacán"/>
        <s v="Jalisco"/>
        <s v="Colima"/>
        <s v="Chiapas"/>
        <s v="Sinaloa"/>
        <s v="Nuevo León"/>
        <s v="Yucatán"/>
        <s v="Guanajuato"/>
        <s v="Durango"/>
        <s v="Chihuahua"/>
        <s v="Baja California Sur"/>
        <s v="Guerrero"/>
        <s v="Puebla"/>
        <s v="Quintana Roo"/>
        <s v="Oaxaca"/>
        <s v="Hidalgo"/>
        <s v="Sonora"/>
        <s v="Querétaro"/>
        <s v="Tabasco"/>
        <s v="Coahuila"/>
        <s v="Baja California"/>
        <s v="Nayarit"/>
        <s v="Campeche"/>
        <s v="Morelos"/>
        <s v="San Luis Potosí"/>
        <s v="Zacatecas"/>
        <s v="Aguascalientes"/>
        <s v="Tlaxcala"/>
        <s v="En El Extranjer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6">
  <r>
    <s v="9"/>
    <x v="0"/>
    <x v="0"/>
    <x v="0"/>
    <n v="20571631630.639999"/>
    <x v="0"/>
  </r>
  <r>
    <s v="38"/>
    <x v="1"/>
    <x v="1"/>
    <x v="1"/>
    <n v="2456646600.5800009"/>
    <x v="1"/>
  </r>
  <r>
    <s v="11"/>
    <x v="2"/>
    <x v="2"/>
    <x v="2"/>
    <n v="2290273027"/>
    <x v="1"/>
  </r>
  <r>
    <s v="9"/>
    <x v="3"/>
    <x v="3"/>
    <x v="3"/>
    <n v="1738558752"/>
    <x v="2"/>
  </r>
  <r>
    <s v="9"/>
    <x v="4"/>
    <x v="4"/>
    <x v="4"/>
    <n v="967135379.41000009"/>
    <x v="1"/>
  </r>
  <r>
    <s v="11"/>
    <x v="5"/>
    <x v="5"/>
    <x v="5"/>
    <n v="905148289.32000005"/>
    <x v="1"/>
  </r>
  <r>
    <s v="12"/>
    <x v="6"/>
    <x v="6"/>
    <x v="6"/>
    <n v="696822995.51999986"/>
    <x v="1"/>
  </r>
  <r>
    <s v="9"/>
    <x v="3"/>
    <x v="3"/>
    <x v="3"/>
    <n v="687212927.38999999"/>
    <x v="3"/>
  </r>
  <r>
    <s v="9"/>
    <x v="3"/>
    <x v="3"/>
    <x v="3"/>
    <n v="606884628"/>
    <x v="4"/>
  </r>
  <r>
    <s v="16"/>
    <x v="7"/>
    <x v="7"/>
    <x v="7"/>
    <n v="564866533.42000008"/>
    <x v="5"/>
  </r>
  <r>
    <s v="18"/>
    <x v="8"/>
    <x v="8"/>
    <x v="8"/>
    <n v="551050317"/>
    <x v="2"/>
  </r>
  <r>
    <s v="10"/>
    <x v="8"/>
    <x v="8"/>
    <x v="9"/>
    <n v="476268556.30000001"/>
    <x v="1"/>
  </r>
  <r>
    <s v="9"/>
    <x v="3"/>
    <x v="3"/>
    <x v="3"/>
    <n v="462576041"/>
    <x v="6"/>
  </r>
  <r>
    <s v="16"/>
    <x v="7"/>
    <x v="7"/>
    <x v="7"/>
    <n v="423200759.14000005"/>
    <x v="7"/>
  </r>
  <r>
    <s v="9"/>
    <x v="8"/>
    <x v="8"/>
    <x v="10"/>
    <n v="422813751.25"/>
    <x v="7"/>
  </r>
  <r>
    <s v="12"/>
    <x v="8"/>
    <x v="8"/>
    <x v="11"/>
    <n v="418059786.18000001"/>
    <x v="0"/>
  </r>
  <r>
    <s v="6"/>
    <x v="8"/>
    <x v="8"/>
    <x v="12"/>
    <n v="404446925.38999999"/>
    <x v="1"/>
  </r>
  <r>
    <s v="21"/>
    <x v="9"/>
    <x v="9"/>
    <x v="13"/>
    <n v="374892663.48000002"/>
    <x v="8"/>
  </r>
  <r>
    <s v="21"/>
    <x v="9"/>
    <x v="9"/>
    <x v="13"/>
    <n v="324312170.31"/>
    <x v="1"/>
  </r>
  <r>
    <s v="38"/>
    <x v="1"/>
    <x v="1"/>
    <x v="1"/>
    <n v="313165044.13999999"/>
    <x v="9"/>
  </r>
  <r>
    <s v="9"/>
    <x v="3"/>
    <x v="3"/>
    <x v="3"/>
    <n v="300336113.55000001"/>
    <x v="10"/>
  </r>
  <r>
    <s v="4"/>
    <x v="8"/>
    <x v="8"/>
    <x v="14"/>
    <n v="299070819.71999997"/>
    <x v="1"/>
  </r>
  <r>
    <s v="38"/>
    <x v="1"/>
    <x v="1"/>
    <x v="1"/>
    <n v="294810620.16000003"/>
    <x v="5"/>
  </r>
  <r>
    <s v="12"/>
    <x v="8"/>
    <x v="8"/>
    <x v="15"/>
    <n v="274070686.87"/>
    <x v="3"/>
  </r>
  <r>
    <s v="16"/>
    <x v="7"/>
    <x v="7"/>
    <x v="7"/>
    <n v="266810341.77000001"/>
    <x v="4"/>
  </r>
  <r>
    <s v="12"/>
    <x v="8"/>
    <x v="8"/>
    <x v="16"/>
    <n v="265273331.03999999"/>
    <x v="11"/>
  </r>
  <r>
    <s v="38"/>
    <x v="1"/>
    <x v="1"/>
    <x v="1"/>
    <n v="251667022.34999999"/>
    <x v="0"/>
  </r>
  <r>
    <s v="16"/>
    <x v="7"/>
    <x v="7"/>
    <x v="7"/>
    <n v="248699949.89999998"/>
    <x v="12"/>
  </r>
  <r>
    <s v="16"/>
    <x v="7"/>
    <x v="7"/>
    <x v="7"/>
    <n v="208569387.53"/>
    <x v="13"/>
  </r>
  <r>
    <s v="11"/>
    <x v="8"/>
    <x v="8"/>
    <x v="17"/>
    <n v="207995615.44"/>
    <x v="1"/>
  </r>
  <r>
    <s v="11"/>
    <x v="8"/>
    <x v="8"/>
    <x v="18"/>
    <n v="201979994"/>
    <x v="0"/>
  </r>
  <r>
    <s v="10"/>
    <x v="8"/>
    <x v="8"/>
    <x v="19"/>
    <n v="201020327"/>
    <x v="14"/>
  </r>
  <r>
    <s v="16"/>
    <x v="7"/>
    <x v="7"/>
    <x v="7"/>
    <n v="198448347.31999999"/>
    <x v="15"/>
  </r>
  <r>
    <s v="16"/>
    <x v="7"/>
    <x v="7"/>
    <x v="7"/>
    <n v="194479081.97"/>
    <x v="16"/>
  </r>
  <r>
    <s v="21"/>
    <x v="9"/>
    <x v="9"/>
    <x v="13"/>
    <n v="189787301.16"/>
    <x v="15"/>
  </r>
  <r>
    <s v="21"/>
    <x v="9"/>
    <x v="9"/>
    <x v="13"/>
    <n v="189344621.34"/>
    <x v="17"/>
  </r>
  <r>
    <s v="6"/>
    <x v="8"/>
    <x v="8"/>
    <x v="20"/>
    <n v="184097995"/>
    <x v="1"/>
  </r>
  <r>
    <s v="21"/>
    <x v="9"/>
    <x v="9"/>
    <x v="13"/>
    <n v="181674111.14999998"/>
    <x v="18"/>
  </r>
  <r>
    <s v="38"/>
    <x v="1"/>
    <x v="1"/>
    <x v="1"/>
    <n v="180331677.34"/>
    <x v="13"/>
  </r>
  <r>
    <s v="11"/>
    <x v="8"/>
    <x v="8"/>
    <x v="21"/>
    <n v="179148904.19999999"/>
    <x v="19"/>
  </r>
  <r>
    <s v="12"/>
    <x v="8"/>
    <x v="8"/>
    <x v="22"/>
    <n v="171313928.78999999"/>
    <x v="1"/>
  </r>
  <r>
    <s v="16"/>
    <x v="7"/>
    <x v="7"/>
    <x v="7"/>
    <n v="167048610.47000003"/>
    <x v="2"/>
  </r>
  <r>
    <s v="16"/>
    <x v="7"/>
    <x v="7"/>
    <x v="7"/>
    <n v="165739871.27000001"/>
    <x v="18"/>
  </r>
  <r>
    <s v="38"/>
    <x v="1"/>
    <x v="1"/>
    <x v="1"/>
    <n v="164063599.36000001"/>
    <x v="20"/>
  </r>
  <r>
    <s v="9"/>
    <x v="8"/>
    <x v="8"/>
    <x v="23"/>
    <n v="162802280"/>
    <x v="18"/>
  </r>
  <r>
    <s v="38"/>
    <x v="1"/>
    <x v="1"/>
    <x v="1"/>
    <n v="156886765.5"/>
    <x v="21"/>
  </r>
  <r>
    <s v="38"/>
    <x v="1"/>
    <x v="1"/>
    <x v="1"/>
    <n v="155931422"/>
    <x v="16"/>
  </r>
  <r>
    <s v="16"/>
    <x v="7"/>
    <x v="7"/>
    <x v="7"/>
    <n v="149236562.16"/>
    <x v="22"/>
  </r>
  <r>
    <s v="9"/>
    <x v="8"/>
    <x v="8"/>
    <x v="23"/>
    <n v="148689264"/>
    <x v="17"/>
  </r>
  <r>
    <s v="38"/>
    <x v="1"/>
    <x v="1"/>
    <x v="1"/>
    <n v="147359275.99000001"/>
    <x v="23"/>
  </r>
  <r>
    <s v="11"/>
    <x v="2"/>
    <x v="2"/>
    <x v="2"/>
    <n v="146143176"/>
    <x v="4"/>
  </r>
  <r>
    <s v="16"/>
    <x v="7"/>
    <x v="7"/>
    <x v="7"/>
    <n v="143980134.15000001"/>
    <x v="0"/>
  </r>
  <r>
    <s v="9"/>
    <x v="3"/>
    <x v="3"/>
    <x v="3"/>
    <n v="142985431"/>
    <x v="24"/>
  </r>
  <r>
    <s v="38"/>
    <x v="1"/>
    <x v="1"/>
    <x v="1"/>
    <n v="141245294.28999999"/>
    <x v="24"/>
  </r>
  <r>
    <s v="12"/>
    <x v="8"/>
    <x v="8"/>
    <x v="24"/>
    <n v="140728016.59999999"/>
    <x v="1"/>
  </r>
  <r>
    <s v="21"/>
    <x v="9"/>
    <x v="9"/>
    <x v="13"/>
    <n v="139255386.24000004"/>
    <x v="25"/>
  </r>
  <r>
    <s v="38"/>
    <x v="1"/>
    <x v="1"/>
    <x v="1"/>
    <n v="136259668.62"/>
    <x v="11"/>
  </r>
  <r>
    <s v="38"/>
    <x v="1"/>
    <x v="1"/>
    <x v="1"/>
    <n v="128655459"/>
    <x v="8"/>
  </r>
  <r>
    <s v="16"/>
    <x v="7"/>
    <x v="7"/>
    <x v="7"/>
    <n v="127329631.32999998"/>
    <x v="25"/>
  </r>
  <r>
    <s v="11"/>
    <x v="8"/>
    <x v="8"/>
    <x v="18"/>
    <n v="124186784"/>
    <x v="1"/>
  </r>
  <r>
    <s v="10"/>
    <x v="8"/>
    <x v="8"/>
    <x v="25"/>
    <n v="117549028"/>
    <x v="19"/>
  </r>
  <r>
    <s v="16"/>
    <x v="7"/>
    <x v="7"/>
    <x v="7"/>
    <n v="116645610.98999999"/>
    <x v="6"/>
  </r>
  <r>
    <s v="20"/>
    <x v="8"/>
    <x v="8"/>
    <x v="26"/>
    <n v="110348216"/>
    <x v="2"/>
  </r>
  <r>
    <s v="9"/>
    <x v="3"/>
    <x v="3"/>
    <x v="3"/>
    <n v="109022303.69"/>
    <x v="20"/>
  </r>
  <r>
    <s v="16"/>
    <x v="7"/>
    <x v="7"/>
    <x v="7"/>
    <n v="108677171.55000001"/>
    <x v="26"/>
  </r>
  <r>
    <s v="38"/>
    <x v="1"/>
    <x v="1"/>
    <x v="1"/>
    <n v="106931520.95"/>
    <x v="19"/>
  </r>
  <r>
    <s v="38"/>
    <x v="1"/>
    <x v="1"/>
    <x v="1"/>
    <n v="101859696.8"/>
    <x v="4"/>
  </r>
  <r>
    <s v="9"/>
    <x v="8"/>
    <x v="8"/>
    <x v="23"/>
    <n v="99397875"/>
    <x v="1"/>
  </r>
  <r>
    <s v="16"/>
    <x v="7"/>
    <x v="7"/>
    <x v="7"/>
    <n v="99136911.540000007"/>
    <x v="19"/>
  </r>
  <r>
    <s v="38"/>
    <x v="1"/>
    <x v="1"/>
    <x v="1"/>
    <n v="91576398.959999993"/>
    <x v="2"/>
  </r>
  <r>
    <s v="12"/>
    <x v="8"/>
    <x v="8"/>
    <x v="27"/>
    <n v="88064317.780000001"/>
    <x v="1"/>
  </r>
  <r>
    <s v="38"/>
    <x v="1"/>
    <x v="1"/>
    <x v="1"/>
    <n v="85770234.590000004"/>
    <x v="10"/>
  </r>
  <r>
    <s v="9"/>
    <x v="3"/>
    <x v="3"/>
    <x v="3"/>
    <n v="80013944"/>
    <x v="8"/>
  </r>
  <r>
    <s v="11"/>
    <x v="8"/>
    <x v="8"/>
    <x v="28"/>
    <n v="79291475.170000002"/>
    <x v="1"/>
  </r>
  <r>
    <s v="16"/>
    <x v="7"/>
    <x v="7"/>
    <x v="7"/>
    <n v="79281611.030000001"/>
    <x v="8"/>
  </r>
  <r>
    <s v="38"/>
    <x v="1"/>
    <x v="1"/>
    <x v="1"/>
    <n v="78680355.109999999"/>
    <x v="27"/>
  </r>
  <r>
    <s v="11"/>
    <x v="8"/>
    <x v="8"/>
    <x v="29"/>
    <n v="78137529.200000003"/>
    <x v="1"/>
  </r>
  <r>
    <s v="38"/>
    <x v="1"/>
    <x v="1"/>
    <x v="1"/>
    <n v="74594444.370000005"/>
    <x v="28"/>
  </r>
  <r>
    <s v="11"/>
    <x v="8"/>
    <x v="8"/>
    <x v="30"/>
    <n v="72117457.25"/>
    <x v="11"/>
  </r>
  <r>
    <s v="12"/>
    <x v="8"/>
    <x v="8"/>
    <x v="31"/>
    <n v="71039379"/>
    <x v="1"/>
  </r>
  <r>
    <s v="6"/>
    <x v="8"/>
    <x v="8"/>
    <x v="32"/>
    <n v="70098492"/>
    <x v="28"/>
  </r>
  <r>
    <s v="16"/>
    <x v="7"/>
    <x v="7"/>
    <x v="7"/>
    <n v="67848183.200000003"/>
    <x v="11"/>
  </r>
  <r>
    <s v="38"/>
    <x v="8"/>
    <x v="8"/>
    <x v="33"/>
    <n v="66967982"/>
    <x v="28"/>
  </r>
  <r>
    <s v="9"/>
    <x v="3"/>
    <x v="3"/>
    <x v="3"/>
    <n v="66835781.210000001"/>
    <x v="18"/>
  </r>
  <r>
    <s v="16"/>
    <x v="7"/>
    <x v="7"/>
    <x v="7"/>
    <n v="66822473.799999997"/>
    <x v="28"/>
  </r>
  <r>
    <s v="16"/>
    <x v="7"/>
    <x v="7"/>
    <x v="7"/>
    <n v="66383965.640000001"/>
    <x v="17"/>
  </r>
  <r>
    <s v="12"/>
    <x v="8"/>
    <x v="8"/>
    <x v="34"/>
    <n v="66264676.009999998"/>
    <x v="1"/>
  </r>
  <r>
    <s v="38"/>
    <x v="1"/>
    <x v="1"/>
    <x v="1"/>
    <n v="65704430.520000003"/>
    <x v="26"/>
  </r>
  <r>
    <s v="9"/>
    <x v="8"/>
    <x v="8"/>
    <x v="35"/>
    <n v="65212990.880000003"/>
    <x v="29"/>
  </r>
  <r>
    <s v="16"/>
    <x v="7"/>
    <x v="7"/>
    <x v="7"/>
    <n v="64530723.950000003"/>
    <x v="10"/>
  </r>
  <r>
    <s v="38"/>
    <x v="8"/>
    <x v="8"/>
    <x v="36"/>
    <n v="64415467.459999993"/>
    <x v="11"/>
  </r>
  <r>
    <s v="21"/>
    <x v="9"/>
    <x v="9"/>
    <x v="13"/>
    <n v="63407279.039999999"/>
    <x v="14"/>
  </r>
  <r>
    <s v="18"/>
    <x v="8"/>
    <x v="8"/>
    <x v="37"/>
    <n v="62613363"/>
    <x v="1"/>
  </r>
  <r>
    <s v="9"/>
    <x v="3"/>
    <x v="3"/>
    <x v="3"/>
    <n v="61879261.149999999"/>
    <x v="22"/>
  </r>
  <r>
    <s v="9"/>
    <x v="3"/>
    <x v="3"/>
    <x v="3"/>
    <n v="61824144.530000001"/>
    <x v="7"/>
  </r>
  <r>
    <s v="11"/>
    <x v="8"/>
    <x v="8"/>
    <x v="30"/>
    <n v="61552811.079999998"/>
    <x v="1"/>
  </r>
  <r>
    <s v="9"/>
    <x v="8"/>
    <x v="8"/>
    <x v="35"/>
    <n v="61092740.579999998"/>
    <x v="2"/>
  </r>
  <r>
    <s v="9"/>
    <x v="8"/>
    <x v="8"/>
    <x v="38"/>
    <n v="59926517.630000003"/>
    <x v="1"/>
  </r>
  <r>
    <s v="38"/>
    <x v="1"/>
    <x v="1"/>
    <x v="1"/>
    <n v="59464774"/>
    <x v="30"/>
  </r>
  <r>
    <s v="16"/>
    <x v="7"/>
    <x v="7"/>
    <x v="7"/>
    <n v="58582723"/>
    <x v="29"/>
  </r>
  <r>
    <s v="38"/>
    <x v="8"/>
    <x v="8"/>
    <x v="39"/>
    <n v="58063433"/>
    <x v="21"/>
  </r>
  <r>
    <s v="16"/>
    <x v="7"/>
    <x v="7"/>
    <x v="7"/>
    <n v="57465694.980000004"/>
    <x v="23"/>
  </r>
  <r>
    <s v="11"/>
    <x v="8"/>
    <x v="8"/>
    <x v="40"/>
    <n v="57117192.93999999"/>
    <x v="1"/>
  </r>
  <r>
    <s v="12"/>
    <x v="8"/>
    <x v="8"/>
    <x v="41"/>
    <n v="54622702.500000007"/>
    <x v="1"/>
  </r>
  <r>
    <s v="38"/>
    <x v="8"/>
    <x v="8"/>
    <x v="42"/>
    <n v="53942683.130000003"/>
    <x v="1"/>
  </r>
  <r>
    <s v="16"/>
    <x v="7"/>
    <x v="7"/>
    <x v="7"/>
    <n v="53302410.799999997"/>
    <x v="21"/>
  </r>
  <r>
    <s v="16"/>
    <x v="7"/>
    <x v="7"/>
    <x v="7"/>
    <n v="53216658"/>
    <x v="3"/>
  </r>
  <r>
    <s v="38"/>
    <x v="1"/>
    <x v="1"/>
    <x v="1"/>
    <n v="52142335.810000002"/>
    <x v="3"/>
  </r>
  <r>
    <s v="38"/>
    <x v="1"/>
    <x v="1"/>
    <x v="1"/>
    <n v="50880002"/>
    <x v="22"/>
  </r>
  <r>
    <s v="38"/>
    <x v="1"/>
    <x v="1"/>
    <x v="1"/>
    <n v="49411042.18"/>
    <x v="18"/>
  </r>
  <r>
    <s v="12"/>
    <x v="8"/>
    <x v="8"/>
    <x v="43"/>
    <n v="48859558"/>
    <x v="1"/>
  </r>
  <r>
    <s v="18"/>
    <x v="8"/>
    <x v="8"/>
    <x v="44"/>
    <n v="48055041"/>
    <x v="2"/>
  </r>
  <r>
    <s v="16"/>
    <x v="7"/>
    <x v="7"/>
    <x v="7"/>
    <n v="47689224.5"/>
    <x v="30"/>
  </r>
  <r>
    <s v="9"/>
    <x v="8"/>
    <x v="8"/>
    <x v="23"/>
    <n v="46770407"/>
    <x v="31"/>
  </r>
  <r>
    <s v="16"/>
    <x v="7"/>
    <x v="7"/>
    <x v="7"/>
    <n v="46220269"/>
    <x v="20"/>
  </r>
  <r>
    <s v="20"/>
    <x v="8"/>
    <x v="8"/>
    <x v="26"/>
    <n v="45165088"/>
    <x v="19"/>
  </r>
  <r>
    <s v="16"/>
    <x v="7"/>
    <x v="7"/>
    <x v="7"/>
    <n v="45086105.469999999"/>
    <x v="24"/>
  </r>
  <r>
    <s v="16"/>
    <x v="8"/>
    <x v="8"/>
    <x v="45"/>
    <n v="44645115"/>
    <x v="27"/>
  </r>
  <r>
    <s v="38"/>
    <x v="1"/>
    <x v="1"/>
    <x v="1"/>
    <n v="43774538.119999997"/>
    <x v="6"/>
  </r>
  <r>
    <s v="9"/>
    <x v="8"/>
    <x v="8"/>
    <x v="35"/>
    <n v="43704461.920000002"/>
    <x v="27"/>
  </r>
  <r>
    <s v="16"/>
    <x v="7"/>
    <x v="7"/>
    <x v="7"/>
    <n v="42595462.530000001"/>
    <x v="31"/>
  </r>
  <r>
    <s v="38"/>
    <x v="8"/>
    <x v="8"/>
    <x v="46"/>
    <n v="42092065"/>
    <x v="21"/>
  </r>
  <r>
    <s v="16"/>
    <x v="7"/>
    <x v="7"/>
    <x v="7"/>
    <n v="41798189.909999996"/>
    <x v="27"/>
  </r>
  <r>
    <s v="16"/>
    <x v="7"/>
    <x v="7"/>
    <x v="7"/>
    <n v="41459411.600000001"/>
    <x v="9"/>
  </r>
  <r>
    <s v="38"/>
    <x v="8"/>
    <x v="8"/>
    <x v="39"/>
    <n v="40328868"/>
    <x v="26"/>
  </r>
  <r>
    <s v="15"/>
    <x v="8"/>
    <x v="8"/>
    <x v="47"/>
    <n v="39901330.640000001"/>
    <x v="1"/>
  </r>
  <r>
    <s v="18"/>
    <x v="8"/>
    <x v="8"/>
    <x v="8"/>
    <n v="39163518"/>
    <x v="1"/>
  </r>
  <r>
    <s v="11"/>
    <x v="8"/>
    <x v="8"/>
    <x v="48"/>
    <n v="37817900"/>
    <x v="1"/>
  </r>
  <r>
    <s v="38"/>
    <x v="1"/>
    <x v="1"/>
    <x v="1"/>
    <n v="36284078.57"/>
    <x v="15"/>
  </r>
  <r>
    <s v="11"/>
    <x v="8"/>
    <x v="8"/>
    <x v="30"/>
    <n v="34891235.390000001"/>
    <x v="27"/>
  </r>
  <r>
    <s v="16"/>
    <x v="7"/>
    <x v="7"/>
    <x v="7"/>
    <n v="34834449.530000001"/>
    <x v="1"/>
  </r>
  <r>
    <s v="38"/>
    <x v="1"/>
    <x v="1"/>
    <x v="1"/>
    <n v="34627072.280000001"/>
    <x v="31"/>
  </r>
  <r>
    <s v="10"/>
    <x v="8"/>
    <x v="8"/>
    <x v="49"/>
    <n v="32931694.190000001"/>
    <x v="21"/>
  </r>
  <r>
    <s v="9"/>
    <x v="8"/>
    <x v="8"/>
    <x v="23"/>
    <n v="31838343"/>
    <x v="3"/>
  </r>
  <r>
    <s v="38"/>
    <x v="8"/>
    <x v="8"/>
    <x v="50"/>
    <n v="31625974"/>
    <x v="5"/>
  </r>
  <r>
    <s v="38"/>
    <x v="8"/>
    <x v="8"/>
    <x v="51"/>
    <n v="31342698"/>
    <x v="23"/>
  </r>
  <r>
    <s v="11"/>
    <x v="8"/>
    <x v="8"/>
    <x v="52"/>
    <n v="30131122.75"/>
    <x v="0"/>
  </r>
  <r>
    <s v="38"/>
    <x v="1"/>
    <x v="1"/>
    <x v="1"/>
    <n v="29882601"/>
    <x v="7"/>
  </r>
  <r>
    <s v="20"/>
    <x v="8"/>
    <x v="8"/>
    <x v="26"/>
    <n v="29379067"/>
    <x v="1"/>
  </r>
  <r>
    <s v="9"/>
    <x v="8"/>
    <x v="8"/>
    <x v="35"/>
    <n v="29270512.939999998"/>
    <x v="25"/>
  </r>
  <r>
    <s v="38"/>
    <x v="8"/>
    <x v="8"/>
    <x v="53"/>
    <n v="28780545"/>
    <x v="13"/>
  </r>
  <r>
    <s v="10"/>
    <x v="8"/>
    <x v="8"/>
    <x v="25"/>
    <n v="28521585"/>
    <x v="13"/>
  </r>
  <r>
    <s v="20"/>
    <x v="8"/>
    <x v="8"/>
    <x v="26"/>
    <n v="27924188"/>
    <x v="18"/>
  </r>
  <r>
    <s v="20"/>
    <x v="8"/>
    <x v="8"/>
    <x v="26"/>
    <n v="27764931"/>
    <x v="7"/>
  </r>
  <r>
    <s v="6"/>
    <x v="8"/>
    <x v="8"/>
    <x v="54"/>
    <n v="27641170"/>
    <x v="21"/>
  </r>
  <r>
    <s v="11"/>
    <x v="8"/>
    <x v="8"/>
    <x v="30"/>
    <n v="27055533.099999998"/>
    <x v="0"/>
  </r>
  <r>
    <s v="38"/>
    <x v="1"/>
    <x v="1"/>
    <x v="1"/>
    <n v="26856776.82"/>
    <x v="25"/>
  </r>
  <r>
    <s v="38"/>
    <x v="8"/>
    <x v="8"/>
    <x v="55"/>
    <n v="25642340"/>
    <x v="9"/>
  </r>
  <r>
    <s v="11"/>
    <x v="8"/>
    <x v="8"/>
    <x v="30"/>
    <n v="25514532.260000002"/>
    <x v="23"/>
  </r>
  <r>
    <s v="38"/>
    <x v="1"/>
    <x v="1"/>
    <x v="1"/>
    <n v="25060160.16"/>
    <x v="12"/>
  </r>
  <r>
    <s v="38"/>
    <x v="1"/>
    <x v="1"/>
    <x v="1"/>
    <n v="25000004"/>
    <x v="17"/>
  </r>
  <r>
    <s v="38"/>
    <x v="1"/>
    <x v="1"/>
    <x v="1"/>
    <n v="24794895"/>
    <x v="29"/>
  </r>
  <r>
    <s v="8"/>
    <x v="8"/>
    <x v="8"/>
    <x v="56"/>
    <n v="24532696.710000001"/>
    <x v="1"/>
  </r>
  <r>
    <s v="38"/>
    <x v="8"/>
    <x v="8"/>
    <x v="55"/>
    <n v="24351417"/>
    <x v="11"/>
  </r>
  <r>
    <s v="12"/>
    <x v="8"/>
    <x v="8"/>
    <x v="57"/>
    <n v="23830172.98"/>
    <x v="1"/>
  </r>
  <r>
    <s v="9"/>
    <x v="8"/>
    <x v="8"/>
    <x v="23"/>
    <n v="22804599"/>
    <x v="5"/>
  </r>
  <r>
    <s v="38"/>
    <x v="8"/>
    <x v="8"/>
    <x v="58"/>
    <n v="22704639"/>
    <x v="24"/>
  </r>
  <r>
    <s v="7"/>
    <x v="8"/>
    <x v="8"/>
    <x v="59"/>
    <n v="22649138"/>
    <x v="2"/>
  </r>
  <r>
    <s v="10"/>
    <x v="8"/>
    <x v="8"/>
    <x v="25"/>
    <n v="22618794"/>
    <x v="8"/>
  </r>
  <r>
    <s v="9"/>
    <x v="8"/>
    <x v="8"/>
    <x v="35"/>
    <n v="22176430.050000001"/>
    <x v="9"/>
  </r>
  <r>
    <s v="38"/>
    <x v="8"/>
    <x v="8"/>
    <x v="60"/>
    <n v="21980353"/>
    <x v="2"/>
  </r>
  <r>
    <s v="38"/>
    <x v="8"/>
    <x v="8"/>
    <x v="61"/>
    <n v="21789742.969999999"/>
    <x v="16"/>
  </r>
  <r>
    <s v="10"/>
    <x v="8"/>
    <x v="8"/>
    <x v="19"/>
    <n v="21532744"/>
    <x v="24"/>
  </r>
  <r>
    <s v="9"/>
    <x v="8"/>
    <x v="8"/>
    <x v="35"/>
    <n v="21472102.219999999"/>
    <x v="7"/>
  </r>
  <r>
    <s v="38"/>
    <x v="8"/>
    <x v="8"/>
    <x v="62"/>
    <n v="20680020"/>
    <x v="24"/>
  </r>
  <r>
    <s v="6"/>
    <x v="8"/>
    <x v="8"/>
    <x v="32"/>
    <n v="20548989"/>
    <x v="1"/>
  </r>
  <r>
    <s v="16"/>
    <x v="7"/>
    <x v="7"/>
    <x v="7"/>
    <n v="20466351.920000002"/>
    <x v="14"/>
  </r>
  <r>
    <s v="9"/>
    <x v="8"/>
    <x v="8"/>
    <x v="23"/>
    <n v="19600609"/>
    <x v="26"/>
  </r>
  <r>
    <s v="10"/>
    <x v="8"/>
    <x v="8"/>
    <x v="25"/>
    <n v="19416890"/>
    <x v="18"/>
  </r>
  <r>
    <s v="9"/>
    <x v="8"/>
    <x v="8"/>
    <x v="23"/>
    <n v="19218397"/>
    <x v="20"/>
  </r>
  <r>
    <s v="11"/>
    <x v="8"/>
    <x v="8"/>
    <x v="63"/>
    <n v="18104702.200000003"/>
    <x v="1"/>
  </r>
  <r>
    <s v="38"/>
    <x v="1"/>
    <x v="1"/>
    <x v="1"/>
    <n v="17511571"/>
    <x v="14"/>
  </r>
  <r>
    <s v="18"/>
    <x v="8"/>
    <x v="8"/>
    <x v="64"/>
    <n v="17171216"/>
    <x v="27"/>
  </r>
  <r>
    <s v="7"/>
    <x v="8"/>
    <x v="8"/>
    <x v="59"/>
    <n v="17126198"/>
    <x v="6"/>
  </r>
  <r>
    <s v="10"/>
    <x v="8"/>
    <x v="8"/>
    <x v="65"/>
    <n v="16757780"/>
    <x v="1"/>
  </r>
  <r>
    <s v="20"/>
    <x v="8"/>
    <x v="8"/>
    <x v="26"/>
    <n v="16682610"/>
    <x v="12"/>
  </r>
  <r>
    <s v="9"/>
    <x v="8"/>
    <x v="8"/>
    <x v="23"/>
    <n v="15612333"/>
    <x v="16"/>
  </r>
  <r>
    <s v="9"/>
    <x v="8"/>
    <x v="8"/>
    <x v="35"/>
    <n v="15315166.579999998"/>
    <x v="3"/>
  </r>
  <r>
    <s v="9"/>
    <x v="8"/>
    <x v="8"/>
    <x v="66"/>
    <n v="15112246"/>
    <x v="8"/>
  </r>
  <r>
    <s v="6"/>
    <x v="8"/>
    <x v="8"/>
    <x v="67"/>
    <n v="14969100"/>
    <x v="1"/>
  </r>
  <r>
    <s v="7"/>
    <x v="8"/>
    <x v="8"/>
    <x v="59"/>
    <n v="14913682"/>
    <x v="4"/>
  </r>
  <r>
    <s v="11"/>
    <x v="8"/>
    <x v="8"/>
    <x v="68"/>
    <n v="14829128"/>
    <x v="21"/>
  </r>
  <r>
    <s v="10"/>
    <x v="8"/>
    <x v="8"/>
    <x v="25"/>
    <n v="14625128"/>
    <x v="28"/>
  </r>
  <r>
    <s v="6"/>
    <x v="8"/>
    <x v="8"/>
    <x v="69"/>
    <n v="14184190"/>
    <x v="9"/>
  </r>
  <r>
    <s v="6"/>
    <x v="8"/>
    <x v="8"/>
    <x v="70"/>
    <n v="13958315"/>
    <x v="1"/>
  </r>
  <r>
    <s v="12"/>
    <x v="8"/>
    <x v="8"/>
    <x v="71"/>
    <n v="13943218"/>
    <x v="1"/>
  </r>
  <r>
    <s v="20"/>
    <x v="8"/>
    <x v="8"/>
    <x v="26"/>
    <n v="13914974"/>
    <x v="24"/>
  </r>
  <r>
    <s v="6"/>
    <x v="8"/>
    <x v="8"/>
    <x v="20"/>
    <n v="13800000"/>
    <x v="20"/>
  </r>
  <r>
    <s v="6"/>
    <x v="8"/>
    <x v="8"/>
    <x v="20"/>
    <n v="13800000"/>
    <x v="14"/>
  </r>
  <r>
    <s v="6"/>
    <x v="8"/>
    <x v="8"/>
    <x v="20"/>
    <n v="13800000"/>
    <x v="19"/>
  </r>
  <r>
    <s v="6"/>
    <x v="8"/>
    <x v="8"/>
    <x v="20"/>
    <n v="13800000"/>
    <x v="15"/>
  </r>
  <r>
    <s v="6"/>
    <x v="8"/>
    <x v="8"/>
    <x v="20"/>
    <n v="13800000"/>
    <x v="4"/>
  </r>
  <r>
    <s v="9"/>
    <x v="8"/>
    <x v="8"/>
    <x v="10"/>
    <n v="13357656.75"/>
    <x v="10"/>
  </r>
  <r>
    <s v="6"/>
    <x v="8"/>
    <x v="8"/>
    <x v="69"/>
    <n v="13321623"/>
    <x v="2"/>
  </r>
  <r>
    <s v="20"/>
    <x v="8"/>
    <x v="8"/>
    <x v="26"/>
    <n v="13017834"/>
    <x v="10"/>
  </r>
  <r>
    <s v="6"/>
    <x v="8"/>
    <x v="8"/>
    <x v="20"/>
    <n v="13010401"/>
    <x v="24"/>
  </r>
  <r>
    <s v="38"/>
    <x v="8"/>
    <x v="8"/>
    <x v="72"/>
    <n v="12479441"/>
    <x v="20"/>
  </r>
  <r>
    <s v="20"/>
    <x v="8"/>
    <x v="8"/>
    <x v="26"/>
    <n v="12414207"/>
    <x v="28"/>
  </r>
  <r>
    <s v="11"/>
    <x v="8"/>
    <x v="8"/>
    <x v="30"/>
    <n v="12362160.450000001"/>
    <x v="4"/>
  </r>
  <r>
    <s v="20"/>
    <x v="8"/>
    <x v="8"/>
    <x v="26"/>
    <n v="12175150"/>
    <x v="0"/>
  </r>
  <r>
    <s v="11"/>
    <x v="8"/>
    <x v="8"/>
    <x v="30"/>
    <n v="11836889.16"/>
    <x v="15"/>
  </r>
  <r>
    <s v="20"/>
    <x v="8"/>
    <x v="8"/>
    <x v="26"/>
    <n v="11437461"/>
    <x v="8"/>
  </r>
  <r>
    <s v="20"/>
    <x v="8"/>
    <x v="8"/>
    <x v="26"/>
    <n v="11168906"/>
    <x v="15"/>
  </r>
  <r>
    <s v="20"/>
    <x v="8"/>
    <x v="8"/>
    <x v="26"/>
    <n v="11012007"/>
    <x v="16"/>
  </r>
  <r>
    <s v="21"/>
    <x v="9"/>
    <x v="9"/>
    <x v="13"/>
    <n v="10989674.710000001"/>
    <x v="20"/>
  </r>
  <r>
    <s v="11"/>
    <x v="8"/>
    <x v="8"/>
    <x v="73"/>
    <n v="10621778.98"/>
    <x v="1"/>
  </r>
  <r>
    <s v="6"/>
    <x v="8"/>
    <x v="8"/>
    <x v="74"/>
    <n v="10449580"/>
    <x v="1"/>
  </r>
  <r>
    <s v="10"/>
    <x v="8"/>
    <x v="8"/>
    <x v="25"/>
    <n v="10226176"/>
    <x v="20"/>
  </r>
  <r>
    <s v="18"/>
    <x v="8"/>
    <x v="8"/>
    <x v="75"/>
    <n v="10215633"/>
    <x v="2"/>
  </r>
  <r>
    <s v="18"/>
    <x v="8"/>
    <x v="8"/>
    <x v="76"/>
    <n v="10215633"/>
    <x v="2"/>
  </r>
  <r>
    <s v="38"/>
    <x v="8"/>
    <x v="8"/>
    <x v="77"/>
    <n v="10015972"/>
    <x v="11"/>
  </r>
  <r>
    <s v="9"/>
    <x v="8"/>
    <x v="8"/>
    <x v="23"/>
    <n v="9719661"/>
    <x v="2"/>
  </r>
  <r>
    <s v="20"/>
    <x v="8"/>
    <x v="8"/>
    <x v="26"/>
    <n v="9619490"/>
    <x v="20"/>
  </r>
  <r>
    <s v="20"/>
    <x v="8"/>
    <x v="8"/>
    <x v="26"/>
    <n v="9609115"/>
    <x v="17"/>
  </r>
  <r>
    <s v="20"/>
    <x v="8"/>
    <x v="8"/>
    <x v="26"/>
    <n v="9518044"/>
    <x v="14"/>
  </r>
  <r>
    <s v="9"/>
    <x v="8"/>
    <x v="8"/>
    <x v="23"/>
    <n v="9395015"/>
    <x v="28"/>
  </r>
  <r>
    <s v="10"/>
    <x v="8"/>
    <x v="8"/>
    <x v="25"/>
    <n v="9140020"/>
    <x v="5"/>
  </r>
  <r>
    <s v="38"/>
    <x v="8"/>
    <x v="8"/>
    <x v="36"/>
    <n v="9006356"/>
    <x v="30"/>
  </r>
  <r>
    <s v="12"/>
    <x v="8"/>
    <x v="8"/>
    <x v="78"/>
    <n v="8698840"/>
    <x v="1"/>
  </r>
  <r>
    <s v="10"/>
    <x v="8"/>
    <x v="8"/>
    <x v="79"/>
    <n v="8667445.5399999991"/>
    <x v="1"/>
  </r>
  <r>
    <s v="7"/>
    <x v="8"/>
    <x v="8"/>
    <x v="59"/>
    <n v="8576965"/>
    <x v="1"/>
  </r>
  <r>
    <s v="20"/>
    <x v="8"/>
    <x v="8"/>
    <x v="26"/>
    <n v="8537186"/>
    <x v="25"/>
  </r>
  <r>
    <s v="9"/>
    <x v="8"/>
    <x v="8"/>
    <x v="23"/>
    <n v="8416207"/>
    <x v="14"/>
  </r>
  <r>
    <s v="12"/>
    <x v="8"/>
    <x v="8"/>
    <x v="80"/>
    <n v="8228352.4400000004"/>
    <x v="10"/>
  </r>
  <r>
    <s v="18"/>
    <x v="8"/>
    <x v="8"/>
    <x v="81"/>
    <n v="8227841"/>
    <x v="0"/>
  </r>
  <r>
    <s v="11"/>
    <x v="8"/>
    <x v="8"/>
    <x v="82"/>
    <n v="8200485.0299999993"/>
    <x v="1"/>
  </r>
  <r>
    <s v="9"/>
    <x v="8"/>
    <x v="8"/>
    <x v="35"/>
    <n v="8043124.75"/>
    <x v="8"/>
  </r>
  <r>
    <s v="20"/>
    <x v="8"/>
    <x v="8"/>
    <x v="26"/>
    <n v="7945344"/>
    <x v="5"/>
  </r>
  <r>
    <s v="20"/>
    <x v="8"/>
    <x v="8"/>
    <x v="26"/>
    <n v="7701021"/>
    <x v="22"/>
  </r>
  <r>
    <s v="12"/>
    <x v="8"/>
    <x v="8"/>
    <x v="83"/>
    <n v="7671791.2800000003"/>
    <x v="1"/>
  </r>
  <r>
    <s v="20"/>
    <x v="8"/>
    <x v="8"/>
    <x v="26"/>
    <n v="7670775"/>
    <x v="13"/>
  </r>
  <r>
    <s v="11"/>
    <x v="8"/>
    <x v="8"/>
    <x v="84"/>
    <n v="7621746.29"/>
    <x v="5"/>
  </r>
  <r>
    <s v="9"/>
    <x v="8"/>
    <x v="8"/>
    <x v="35"/>
    <n v="7521683.8699999992"/>
    <x v="22"/>
  </r>
  <r>
    <s v="9"/>
    <x v="8"/>
    <x v="8"/>
    <x v="23"/>
    <n v="7504814"/>
    <x v="6"/>
  </r>
  <r>
    <s v="38"/>
    <x v="8"/>
    <x v="8"/>
    <x v="85"/>
    <n v="7338253"/>
    <x v="30"/>
  </r>
  <r>
    <s v="20"/>
    <x v="8"/>
    <x v="8"/>
    <x v="26"/>
    <n v="7280887"/>
    <x v="11"/>
  </r>
  <r>
    <s v="10"/>
    <x v="8"/>
    <x v="8"/>
    <x v="25"/>
    <n v="6688577"/>
    <x v="12"/>
  </r>
  <r>
    <s v="9"/>
    <x v="8"/>
    <x v="8"/>
    <x v="23"/>
    <n v="6301095"/>
    <x v="22"/>
  </r>
  <r>
    <s v="38"/>
    <x v="8"/>
    <x v="8"/>
    <x v="86"/>
    <n v="6200000"/>
    <x v="1"/>
  </r>
  <r>
    <s v="38"/>
    <x v="8"/>
    <x v="8"/>
    <x v="87"/>
    <n v="6194779"/>
    <x v="7"/>
  </r>
  <r>
    <s v="12"/>
    <x v="8"/>
    <x v="8"/>
    <x v="88"/>
    <n v="6082911.3300000001"/>
    <x v="1"/>
  </r>
  <r>
    <s v="20"/>
    <x v="8"/>
    <x v="8"/>
    <x v="26"/>
    <n v="6010118"/>
    <x v="23"/>
  </r>
  <r>
    <s v="11"/>
    <x v="8"/>
    <x v="8"/>
    <x v="89"/>
    <n v="5980678.2599999998"/>
    <x v="1"/>
  </r>
  <r>
    <s v="20"/>
    <x v="8"/>
    <x v="8"/>
    <x v="26"/>
    <n v="5979005"/>
    <x v="26"/>
  </r>
  <r>
    <s v="20"/>
    <x v="8"/>
    <x v="8"/>
    <x v="26"/>
    <n v="5973220"/>
    <x v="4"/>
  </r>
  <r>
    <s v="20"/>
    <x v="8"/>
    <x v="8"/>
    <x v="26"/>
    <n v="5774524"/>
    <x v="9"/>
  </r>
  <r>
    <s v="20"/>
    <x v="8"/>
    <x v="8"/>
    <x v="26"/>
    <n v="5757201"/>
    <x v="3"/>
  </r>
  <r>
    <s v="20"/>
    <x v="8"/>
    <x v="8"/>
    <x v="26"/>
    <n v="5536061"/>
    <x v="27"/>
  </r>
  <r>
    <s v="9"/>
    <x v="8"/>
    <x v="8"/>
    <x v="23"/>
    <n v="5461292"/>
    <x v="24"/>
  </r>
  <r>
    <s v="9"/>
    <x v="8"/>
    <x v="8"/>
    <x v="66"/>
    <n v="5348729"/>
    <x v="2"/>
  </r>
  <r>
    <s v="8"/>
    <x v="8"/>
    <x v="8"/>
    <x v="90"/>
    <n v="5121175"/>
    <x v="0"/>
  </r>
  <r>
    <s v="38"/>
    <x v="8"/>
    <x v="8"/>
    <x v="91"/>
    <n v="4999862.08"/>
    <x v="10"/>
  </r>
  <r>
    <s v="38"/>
    <x v="8"/>
    <x v="8"/>
    <x v="92"/>
    <n v="4770150"/>
    <x v="30"/>
  </r>
  <r>
    <s v="38"/>
    <x v="8"/>
    <x v="8"/>
    <x v="93"/>
    <n v="4751312"/>
    <x v="7"/>
  </r>
  <r>
    <s v="10"/>
    <x v="8"/>
    <x v="8"/>
    <x v="25"/>
    <n v="4725233"/>
    <x v="23"/>
  </r>
  <r>
    <s v="9"/>
    <x v="8"/>
    <x v="8"/>
    <x v="66"/>
    <n v="4562888"/>
    <x v="3"/>
  </r>
  <r>
    <s v="11"/>
    <x v="8"/>
    <x v="8"/>
    <x v="30"/>
    <n v="4519739.43"/>
    <x v="22"/>
  </r>
  <r>
    <s v="9"/>
    <x v="3"/>
    <x v="3"/>
    <x v="3"/>
    <n v="4447174"/>
    <x v="5"/>
  </r>
  <r>
    <s v="20"/>
    <x v="8"/>
    <x v="8"/>
    <x v="26"/>
    <n v="4394045"/>
    <x v="21"/>
  </r>
  <r>
    <s v="9"/>
    <x v="8"/>
    <x v="8"/>
    <x v="66"/>
    <n v="4280021"/>
    <x v="26"/>
  </r>
  <r>
    <s v="6"/>
    <x v="8"/>
    <x v="8"/>
    <x v="94"/>
    <n v="4134994"/>
    <x v="1"/>
  </r>
  <r>
    <s v="18"/>
    <x v="8"/>
    <x v="8"/>
    <x v="8"/>
    <n v="3995562"/>
    <x v="7"/>
  </r>
  <r>
    <s v="6"/>
    <x v="8"/>
    <x v="8"/>
    <x v="95"/>
    <n v="3967781"/>
    <x v="4"/>
  </r>
  <r>
    <s v="9"/>
    <x v="8"/>
    <x v="8"/>
    <x v="23"/>
    <n v="3954202"/>
    <x v="8"/>
  </r>
  <r>
    <s v="20"/>
    <x v="8"/>
    <x v="8"/>
    <x v="26"/>
    <n v="3949915"/>
    <x v="29"/>
  </r>
  <r>
    <s v="9"/>
    <x v="8"/>
    <x v="8"/>
    <x v="23"/>
    <n v="3869901"/>
    <x v="13"/>
  </r>
  <r>
    <s v="9"/>
    <x v="8"/>
    <x v="8"/>
    <x v="23"/>
    <n v="3772179"/>
    <x v="7"/>
  </r>
  <r>
    <s v="9"/>
    <x v="8"/>
    <x v="8"/>
    <x v="23"/>
    <n v="3742517"/>
    <x v="4"/>
  </r>
  <r>
    <s v="6"/>
    <x v="8"/>
    <x v="8"/>
    <x v="95"/>
    <n v="3738204"/>
    <x v="11"/>
  </r>
  <r>
    <s v="12"/>
    <x v="8"/>
    <x v="8"/>
    <x v="96"/>
    <n v="3641361.86"/>
    <x v="1"/>
  </r>
  <r>
    <s v="20"/>
    <x v="8"/>
    <x v="8"/>
    <x v="26"/>
    <n v="3409121"/>
    <x v="31"/>
  </r>
  <r>
    <s v="16"/>
    <x v="8"/>
    <x v="8"/>
    <x v="97"/>
    <n v="3345927.61"/>
    <x v="1"/>
  </r>
  <r>
    <s v="6"/>
    <x v="8"/>
    <x v="8"/>
    <x v="98"/>
    <n v="3129951.37"/>
    <x v="1"/>
  </r>
  <r>
    <s v="11"/>
    <x v="8"/>
    <x v="8"/>
    <x v="30"/>
    <n v="2789079.68"/>
    <x v="2"/>
  </r>
  <r>
    <s v="21"/>
    <x v="9"/>
    <x v="9"/>
    <x v="13"/>
    <n v="2716647.99"/>
    <x v="24"/>
  </r>
  <r>
    <s v="11"/>
    <x v="8"/>
    <x v="8"/>
    <x v="30"/>
    <n v="2662040.5099999998"/>
    <x v="7"/>
  </r>
  <r>
    <s v="9"/>
    <x v="8"/>
    <x v="8"/>
    <x v="23"/>
    <n v="2521440"/>
    <x v="25"/>
  </r>
  <r>
    <s v="9"/>
    <x v="8"/>
    <x v="8"/>
    <x v="23"/>
    <n v="2475773"/>
    <x v="0"/>
  </r>
  <r>
    <s v="11"/>
    <x v="8"/>
    <x v="8"/>
    <x v="30"/>
    <n v="2314453.7200000002"/>
    <x v="26"/>
  </r>
  <r>
    <s v="11"/>
    <x v="8"/>
    <x v="8"/>
    <x v="30"/>
    <n v="2300611.33"/>
    <x v="18"/>
  </r>
  <r>
    <s v="12"/>
    <x v="8"/>
    <x v="8"/>
    <x v="99"/>
    <n v="2255498"/>
    <x v="1"/>
  </r>
  <r>
    <s v="6"/>
    <x v="8"/>
    <x v="8"/>
    <x v="95"/>
    <n v="2243993"/>
    <x v="5"/>
  </r>
  <r>
    <s v="6"/>
    <x v="8"/>
    <x v="8"/>
    <x v="95"/>
    <n v="2037494"/>
    <x v="20"/>
  </r>
  <r>
    <s v="9"/>
    <x v="8"/>
    <x v="8"/>
    <x v="23"/>
    <n v="2036148"/>
    <x v="30"/>
  </r>
  <r>
    <s v="6"/>
    <x v="8"/>
    <x v="8"/>
    <x v="70"/>
    <n v="2011788"/>
    <x v="5"/>
  </r>
  <r>
    <s v="38"/>
    <x v="8"/>
    <x v="8"/>
    <x v="100"/>
    <n v="1990306.65"/>
    <x v="14"/>
  </r>
  <r>
    <s v="11"/>
    <x v="8"/>
    <x v="8"/>
    <x v="30"/>
    <n v="1988846.76"/>
    <x v="12"/>
  </r>
  <r>
    <s v="20"/>
    <x v="8"/>
    <x v="8"/>
    <x v="26"/>
    <n v="1985037"/>
    <x v="6"/>
  </r>
  <r>
    <s v="11"/>
    <x v="8"/>
    <x v="8"/>
    <x v="30"/>
    <n v="1896392.4"/>
    <x v="28"/>
  </r>
  <r>
    <s v="6"/>
    <x v="8"/>
    <x v="8"/>
    <x v="70"/>
    <n v="1847711"/>
    <x v="10"/>
  </r>
  <r>
    <s v="6"/>
    <x v="8"/>
    <x v="8"/>
    <x v="95"/>
    <n v="1824412"/>
    <x v="10"/>
  </r>
  <r>
    <s v="6"/>
    <x v="8"/>
    <x v="8"/>
    <x v="101"/>
    <n v="1757630.8599999999"/>
    <x v="1"/>
  </r>
  <r>
    <s v="20"/>
    <x v="8"/>
    <x v="8"/>
    <x v="102"/>
    <n v="1746729.04"/>
    <x v="1"/>
  </r>
  <r>
    <s v="6"/>
    <x v="8"/>
    <x v="8"/>
    <x v="70"/>
    <n v="1705697"/>
    <x v="12"/>
  </r>
  <r>
    <s v="11"/>
    <x v="8"/>
    <x v="8"/>
    <x v="17"/>
    <n v="1701208"/>
    <x v="21"/>
  </r>
  <r>
    <s v="11"/>
    <x v="8"/>
    <x v="8"/>
    <x v="30"/>
    <n v="1672238.28"/>
    <x v="25"/>
  </r>
  <r>
    <s v="11"/>
    <x v="8"/>
    <x v="8"/>
    <x v="30"/>
    <n v="1476643.15"/>
    <x v="8"/>
  </r>
  <r>
    <s v="11"/>
    <x v="8"/>
    <x v="8"/>
    <x v="30"/>
    <n v="1409097.34"/>
    <x v="24"/>
  </r>
  <r>
    <s v="6"/>
    <x v="8"/>
    <x v="8"/>
    <x v="70"/>
    <n v="1362417"/>
    <x v="16"/>
  </r>
  <r>
    <s v="9"/>
    <x v="8"/>
    <x v="8"/>
    <x v="35"/>
    <n v="1348134.28"/>
    <x v="18"/>
  </r>
  <r>
    <s v="9"/>
    <x v="8"/>
    <x v="8"/>
    <x v="35"/>
    <n v="1346008.16"/>
    <x v="23"/>
  </r>
  <r>
    <s v="6"/>
    <x v="8"/>
    <x v="8"/>
    <x v="70"/>
    <n v="1320371"/>
    <x v="20"/>
  </r>
  <r>
    <s v="20"/>
    <x v="8"/>
    <x v="8"/>
    <x v="26"/>
    <n v="1204700"/>
    <x v="30"/>
  </r>
  <r>
    <s v="11"/>
    <x v="8"/>
    <x v="8"/>
    <x v="30"/>
    <n v="1195772.5"/>
    <x v="13"/>
  </r>
  <r>
    <s v="6"/>
    <x v="8"/>
    <x v="8"/>
    <x v="103"/>
    <n v="1165118"/>
    <x v="1"/>
  </r>
  <r>
    <s v="11"/>
    <x v="8"/>
    <x v="8"/>
    <x v="30"/>
    <n v="1071103.2"/>
    <x v="3"/>
  </r>
  <r>
    <s v="6"/>
    <x v="8"/>
    <x v="8"/>
    <x v="70"/>
    <n v="1062439"/>
    <x v="8"/>
  </r>
  <r>
    <s v="20"/>
    <x v="8"/>
    <x v="8"/>
    <x v="104"/>
    <n v="1015911"/>
    <x v="0"/>
  </r>
  <r>
    <s v="11"/>
    <x v="8"/>
    <x v="8"/>
    <x v="30"/>
    <n v="987860"/>
    <x v="5"/>
  </r>
  <r>
    <s v="6"/>
    <x v="8"/>
    <x v="8"/>
    <x v="70"/>
    <n v="959774"/>
    <x v="18"/>
  </r>
  <r>
    <s v="11"/>
    <x v="8"/>
    <x v="8"/>
    <x v="30"/>
    <n v="935132"/>
    <x v="20"/>
  </r>
  <r>
    <s v="11"/>
    <x v="8"/>
    <x v="8"/>
    <x v="30"/>
    <n v="909309.24"/>
    <x v="31"/>
  </r>
  <r>
    <s v="12"/>
    <x v="8"/>
    <x v="8"/>
    <x v="105"/>
    <n v="870585.8"/>
    <x v="27"/>
  </r>
  <r>
    <s v="11"/>
    <x v="8"/>
    <x v="8"/>
    <x v="52"/>
    <n v="863149.89"/>
    <x v="1"/>
  </r>
  <r>
    <s v="20"/>
    <x v="8"/>
    <x v="8"/>
    <x v="104"/>
    <n v="850263"/>
    <x v="18"/>
  </r>
  <r>
    <s v="6"/>
    <x v="8"/>
    <x v="8"/>
    <x v="70"/>
    <n v="843508"/>
    <x v="14"/>
  </r>
  <r>
    <s v="9"/>
    <x v="8"/>
    <x v="8"/>
    <x v="23"/>
    <n v="830312"/>
    <x v="11"/>
  </r>
  <r>
    <s v="6"/>
    <x v="8"/>
    <x v="8"/>
    <x v="70"/>
    <n v="800866"/>
    <x v="3"/>
  </r>
  <r>
    <s v="6"/>
    <x v="8"/>
    <x v="8"/>
    <x v="95"/>
    <n v="771943"/>
    <x v="9"/>
  </r>
  <r>
    <s v="6"/>
    <x v="8"/>
    <x v="8"/>
    <x v="106"/>
    <n v="729780"/>
    <x v="1"/>
  </r>
  <r>
    <s v="9"/>
    <x v="8"/>
    <x v="8"/>
    <x v="35"/>
    <n v="729525.86"/>
    <x v="4"/>
  </r>
  <r>
    <s v="6"/>
    <x v="8"/>
    <x v="8"/>
    <x v="95"/>
    <n v="705607"/>
    <x v="16"/>
  </r>
  <r>
    <s v="6"/>
    <x v="8"/>
    <x v="8"/>
    <x v="70"/>
    <n v="696492"/>
    <x v="29"/>
  </r>
  <r>
    <s v="11"/>
    <x v="8"/>
    <x v="8"/>
    <x v="30"/>
    <n v="684400"/>
    <x v="21"/>
  </r>
  <r>
    <s v="6"/>
    <x v="8"/>
    <x v="8"/>
    <x v="70"/>
    <n v="602166"/>
    <x v="4"/>
  </r>
  <r>
    <s v="38"/>
    <x v="8"/>
    <x v="8"/>
    <x v="60"/>
    <n v="600000"/>
    <x v="12"/>
  </r>
  <r>
    <s v="6"/>
    <x v="8"/>
    <x v="8"/>
    <x v="70"/>
    <n v="593335"/>
    <x v="13"/>
  </r>
  <r>
    <s v="11"/>
    <x v="8"/>
    <x v="8"/>
    <x v="30"/>
    <n v="581040"/>
    <x v="30"/>
  </r>
  <r>
    <s v="6"/>
    <x v="8"/>
    <x v="8"/>
    <x v="98"/>
    <n v="580000"/>
    <x v="20"/>
  </r>
  <r>
    <s v="11"/>
    <x v="8"/>
    <x v="8"/>
    <x v="30"/>
    <n v="563485.07999999996"/>
    <x v="9"/>
  </r>
  <r>
    <s v="4"/>
    <x v="8"/>
    <x v="8"/>
    <x v="107"/>
    <n v="535579"/>
    <x v="1"/>
  </r>
  <r>
    <s v="9"/>
    <x v="8"/>
    <x v="8"/>
    <x v="23"/>
    <n v="493828"/>
    <x v="15"/>
  </r>
  <r>
    <s v="9"/>
    <x v="8"/>
    <x v="8"/>
    <x v="35"/>
    <n v="490107.49"/>
    <x v="13"/>
  </r>
  <r>
    <s v="9"/>
    <x v="8"/>
    <x v="8"/>
    <x v="23"/>
    <n v="450000"/>
    <x v="10"/>
  </r>
  <r>
    <s v="11"/>
    <x v="8"/>
    <x v="8"/>
    <x v="30"/>
    <n v="440800"/>
    <x v="16"/>
  </r>
  <r>
    <s v="20"/>
    <x v="8"/>
    <x v="8"/>
    <x v="108"/>
    <n v="432465.39999999997"/>
    <x v="1"/>
  </r>
  <r>
    <s v="6"/>
    <x v="8"/>
    <x v="8"/>
    <x v="109"/>
    <n v="425376"/>
    <x v="1"/>
  </r>
  <r>
    <s v="11"/>
    <x v="8"/>
    <x v="8"/>
    <x v="30"/>
    <n v="403699.12"/>
    <x v="14"/>
  </r>
  <r>
    <s v="11"/>
    <x v="8"/>
    <x v="8"/>
    <x v="30"/>
    <n v="402719.99"/>
    <x v="17"/>
  </r>
  <r>
    <s v="11"/>
    <x v="8"/>
    <x v="8"/>
    <x v="30"/>
    <n v="300000"/>
    <x v="29"/>
  </r>
  <r>
    <s v="11"/>
    <x v="8"/>
    <x v="8"/>
    <x v="110"/>
    <n v="284490"/>
    <x v="1"/>
  </r>
  <r>
    <s v="6"/>
    <x v="8"/>
    <x v="8"/>
    <x v="70"/>
    <n v="268475"/>
    <x v="31"/>
  </r>
  <r>
    <s v="6"/>
    <x v="8"/>
    <x v="8"/>
    <x v="95"/>
    <n v="267438"/>
    <x v="27"/>
  </r>
  <r>
    <s v="6"/>
    <x v="8"/>
    <x v="8"/>
    <x v="70"/>
    <n v="248304"/>
    <x v="2"/>
  </r>
  <r>
    <s v="6"/>
    <x v="8"/>
    <x v="8"/>
    <x v="70"/>
    <n v="243843"/>
    <x v="26"/>
  </r>
  <r>
    <s v="6"/>
    <x v="8"/>
    <x v="8"/>
    <x v="70"/>
    <n v="231731"/>
    <x v="19"/>
  </r>
  <r>
    <s v="12"/>
    <x v="8"/>
    <x v="8"/>
    <x v="41"/>
    <n v="229921.7"/>
    <x v="18"/>
  </r>
  <r>
    <s v="12"/>
    <x v="8"/>
    <x v="8"/>
    <x v="41"/>
    <n v="229921.7"/>
    <x v="27"/>
  </r>
  <r>
    <s v="11"/>
    <x v="8"/>
    <x v="8"/>
    <x v="30"/>
    <n v="220087.2"/>
    <x v="19"/>
  </r>
  <r>
    <s v="11"/>
    <x v="8"/>
    <x v="8"/>
    <x v="30"/>
    <n v="208250"/>
    <x v="6"/>
  </r>
  <r>
    <s v="6"/>
    <x v="8"/>
    <x v="8"/>
    <x v="111"/>
    <n v="199506"/>
    <x v="1"/>
  </r>
  <r>
    <s v="11"/>
    <x v="8"/>
    <x v="8"/>
    <x v="30"/>
    <n v="182938.96"/>
    <x v="10"/>
  </r>
  <r>
    <s v="38"/>
    <x v="8"/>
    <x v="8"/>
    <x v="93"/>
    <n v="159539"/>
    <x v="26"/>
  </r>
  <r>
    <s v="8"/>
    <x v="8"/>
    <x v="8"/>
    <x v="90"/>
    <n v="141653"/>
    <x v="2"/>
  </r>
  <r>
    <s v="6"/>
    <x v="8"/>
    <x v="8"/>
    <x v="69"/>
    <n v="116861"/>
    <x v="1"/>
  </r>
  <r>
    <s v="6"/>
    <x v="8"/>
    <x v="8"/>
    <x v="112"/>
    <n v="99160"/>
    <x v="1"/>
  </r>
  <r>
    <s v="6"/>
    <x v="8"/>
    <x v="8"/>
    <x v="113"/>
    <n v="98487"/>
    <x v="1"/>
  </r>
  <r>
    <s v="14"/>
    <x v="8"/>
    <x v="8"/>
    <x v="114"/>
    <n v="85840"/>
    <x v="1"/>
  </r>
  <r>
    <s v="10"/>
    <x v="8"/>
    <x v="8"/>
    <x v="25"/>
    <n v="76933"/>
    <x v="1"/>
  </r>
  <r>
    <s v="7"/>
    <x v="8"/>
    <x v="8"/>
    <x v="59"/>
    <n v="40247"/>
    <x v="26"/>
  </r>
  <r>
    <s v="18"/>
    <x v="8"/>
    <x v="8"/>
    <x v="76"/>
    <n v="35000"/>
    <x v="1"/>
  </r>
  <r>
    <s v="18"/>
    <x v="8"/>
    <x v="8"/>
    <x v="75"/>
    <n v="35000"/>
    <x v="1"/>
  </r>
  <r>
    <s v="11"/>
    <x v="8"/>
    <x v="8"/>
    <x v="52"/>
    <n v="21326"/>
    <x v="18"/>
  </r>
  <r>
    <s v="9"/>
    <x v="8"/>
    <x v="8"/>
    <x v="66"/>
    <n v="10097"/>
    <x v="1"/>
  </r>
  <r>
    <s v="11"/>
    <x v="8"/>
    <x v="8"/>
    <x v="115"/>
    <n v="0"/>
    <x v="1"/>
  </r>
  <r>
    <s v="11"/>
    <x v="8"/>
    <x v="8"/>
    <x v="116"/>
    <n v="0"/>
    <x v="1"/>
  </r>
  <r>
    <s v="7"/>
    <x v="8"/>
    <x v="8"/>
    <x v="59"/>
    <n v="0"/>
    <x v="0"/>
  </r>
  <r>
    <s v="21"/>
    <x v="9"/>
    <x v="9"/>
    <x v="13"/>
    <n v="0"/>
    <x v="26"/>
  </r>
  <r>
    <s v="21"/>
    <x v="9"/>
    <x v="9"/>
    <x v="13"/>
    <n v="0"/>
    <x v="7"/>
  </r>
  <r>
    <s v="21"/>
    <x v="9"/>
    <x v="9"/>
    <x v="13"/>
    <n v="0"/>
    <x v="0"/>
  </r>
  <r>
    <s v="21"/>
    <x v="9"/>
    <x v="9"/>
    <x v="13"/>
    <n v="0"/>
    <x v="4"/>
  </r>
  <r>
    <s v="21"/>
    <x v="9"/>
    <x v="9"/>
    <x v="13"/>
    <n v="0"/>
    <x v="10"/>
  </r>
  <r>
    <s v="38"/>
    <x v="8"/>
    <x v="8"/>
    <x v="72"/>
    <n v="0"/>
    <x v="8"/>
  </r>
  <r>
    <s v="38"/>
    <x v="8"/>
    <x v="8"/>
    <x v="85"/>
    <n v="0"/>
    <x v="1"/>
  </r>
  <r>
    <s v="20"/>
    <x v="8"/>
    <x v="8"/>
    <x v="104"/>
    <n v="0"/>
    <x v="31"/>
  </r>
  <r>
    <s v="6"/>
    <x v="8"/>
    <x v="8"/>
    <x v="69"/>
    <n v="0"/>
    <x v="0"/>
  </r>
  <r>
    <s v="20"/>
    <x v="8"/>
    <x v="8"/>
    <x v="104"/>
    <n v="0"/>
    <x v="22"/>
  </r>
  <r>
    <s v="8"/>
    <x v="8"/>
    <x v="8"/>
    <x v="117"/>
    <n v="0"/>
    <x v="2"/>
  </r>
  <r>
    <s v="9"/>
    <x v="8"/>
    <x v="8"/>
    <x v="23"/>
    <n v="0"/>
    <x v="23"/>
  </r>
  <r>
    <s v="9"/>
    <x v="8"/>
    <x v="8"/>
    <x v="23"/>
    <n v="0"/>
    <x v="12"/>
  </r>
  <r>
    <s v="9"/>
    <x v="8"/>
    <x v="8"/>
    <x v="23"/>
    <n v="0"/>
    <x v="27"/>
  </r>
  <r>
    <s v="9"/>
    <x v="8"/>
    <x v="8"/>
    <x v="23"/>
    <n v="0"/>
    <x v="9"/>
  </r>
  <r>
    <s v="9"/>
    <x v="8"/>
    <x v="8"/>
    <x v="23"/>
    <n v="0"/>
    <x v="21"/>
  </r>
  <r>
    <s v="9"/>
    <x v="8"/>
    <x v="8"/>
    <x v="23"/>
    <n v="0"/>
    <x v="29"/>
  </r>
  <r>
    <s v="9"/>
    <x v="8"/>
    <x v="8"/>
    <x v="35"/>
    <n v="0"/>
    <x v="1"/>
  </r>
  <r>
    <s v="38"/>
    <x v="8"/>
    <x v="8"/>
    <x v="92"/>
    <n v="0"/>
    <x v="1"/>
  </r>
  <r>
    <s v="20"/>
    <x v="8"/>
    <x v="8"/>
    <x v="104"/>
    <n v="0"/>
    <x v="7"/>
  </r>
  <r>
    <s v="12"/>
    <x v="8"/>
    <x v="8"/>
    <x v="43"/>
    <n v="0"/>
    <x v="0"/>
  </r>
  <r>
    <s v="18"/>
    <x v="8"/>
    <x v="8"/>
    <x v="118"/>
    <n v="0"/>
    <x v="1"/>
  </r>
  <r>
    <s v="18"/>
    <x v="8"/>
    <x v="8"/>
    <x v="75"/>
    <n v="0"/>
    <x v="9"/>
  </r>
  <r>
    <s v="18"/>
    <x v="8"/>
    <x v="8"/>
    <x v="76"/>
    <n v="0"/>
    <x v="9"/>
  </r>
  <r>
    <s v="18"/>
    <x v="8"/>
    <x v="8"/>
    <x v="8"/>
    <n v="0"/>
    <x v="19"/>
  </r>
  <r>
    <s v="18"/>
    <x v="8"/>
    <x v="8"/>
    <x v="8"/>
    <n v="0"/>
    <x v="22"/>
  </r>
  <r>
    <s v="18"/>
    <x v="8"/>
    <x v="8"/>
    <x v="119"/>
    <n v="0"/>
    <x v="32"/>
  </r>
  <r>
    <s v="20"/>
    <x v="8"/>
    <x v="8"/>
    <x v="104"/>
    <n v="0"/>
    <x v="2"/>
  </r>
  <r>
    <s v="20"/>
    <x v="8"/>
    <x v="8"/>
    <x v="104"/>
    <n v="0"/>
    <x v="6"/>
  </r>
  <r>
    <s v="12"/>
    <x v="8"/>
    <x v="8"/>
    <x v="120"/>
    <n v="0"/>
    <x v="1"/>
  </r>
  <r>
    <s v="20"/>
    <x v="8"/>
    <x v="8"/>
    <x v="104"/>
    <n v="0"/>
    <x v="13"/>
  </r>
  <r>
    <s v="20"/>
    <x v="8"/>
    <x v="8"/>
    <x v="104"/>
    <n v="0"/>
    <x v="12"/>
  </r>
  <r>
    <s v="20"/>
    <x v="8"/>
    <x v="8"/>
    <x v="104"/>
    <n v="0"/>
    <x v="15"/>
  </r>
  <r>
    <s v="20"/>
    <x v="8"/>
    <x v="8"/>
    <x v="104"/>
    <n v="0"/>
    <x v="5"/>
  </r>
  <r>
    <s v="20"/>
    <x v="8"/>
    <x v="8"/>
    <x v="104"/>
    <n v="0"/>
    <x v="4"/>
  </r>
  <r>
    <s v="20"/>
    <x v="8"/>
    <x v="8"/>
    <x v="104"/>
    <n v="0"/>
    <x v="25"/>
  </r>
  <r>
    <s v="20"/>
    <x v="8"/>
    <x v="8"/>
    <x v="104"/>
    <n v="0"/>
    <x v="21"/>
  </r>
  <r>
    <s v="20"/>
    <x v="8"/>
    <x v="8"/>
    <x v="104"/>
    <n v="0"/>
    <x v="28"/>
  </r>
  <r>
    <s v="20"/>
    <x v="8"/>
    <x v="8"/>
    <x v="104"/>
    <n v="0"/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7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L38" firstHeaderRow="1" firstDataRow="2" firstDataCol="1"/>
  <pivotFields count="6">
    <pivotField showAll="0"/>
    <pivotField showAll="0" defaultSubtotal="0">
      <items count="10">
        <item x="0"/>
        <item x="1"/>
        <item x="3"/>
        <item x="7"/>
        <item x="2"/>
        <item x="9"/>
        <item x="4"/>
        <item x="5"/>
        <item x="6"/>
        <item x="8"/>
      </items>
    </pivotField>
    <pivotField axis="axisCol" showAll="0" defaultSubtotal="0">
      <items count="10">
        <item x="0"/>
        <item x="3"/>
        <item x="4"/>
        <item x="2"/>
        <item x="5"/>
        <item x="6"/>
        <item x="7"/>
        <item x="9"/>
        <item x="1"/>
        <item x="8"/>
      </items>
    </pivotField>
    <pivotField showAll="0">
      <items count="122">
        <item x="3"/>
        <item x="4"/>
        <item x="23"/>
        <item x="54"/>
        <item x="14"/>
        <item x="12"/>
        <item x="109"/>
        <item x="111"/>
        <item x="20"/>
        <item x="35"/>
        <item x="32"/>
        <item x="82"/>
        <item x="84"/>
        <item x="39"/>
        <item x="91"/>
        <item x="58"/>
        <item x="72"/>
        <item x="86"/>
        <item x="55"/>
        <item x="53"/>
        <item x="50"/>
        <item x="17"/>
        <item x="46"/>
        <item x="85"/>
        <item x="100"/>
        <item x="36"/>
        <item x="87"/>
        <item x="37"/>
        <item x="49"/>
        <item x="77"/>
        <item x="110"/>
        <item x="52"/>
        <item x="48"/>
        <item x="40"/>
        <item x="68"/>
        <item x="114"/>
        <item x="7"/>
        <item x="98"/>
        <item x="44"/>
        <item x="1"/>
        <item x="108"/>
        <item x="5"/>
        <item x="102"/>
        <item x="51"/>
        <item x="26"/>
        <item x="62"/>
        <item x="93"/>
        <item x="28"/>
        <item x="89"/>
        <item x="19"/>
        <item x="10"/>
        <item x="66"/>
        <item x="115"/>
        <item x="56"/>
        <item x="70"/>
        <item x="103"/>
        <item x="95"/>
        <item x="13"/>
        <item x="0"/>
        <item x="24"/>
        <item x="6"/>
        <item x="99"/>
        <item x="78"/>
        <item x="15"/>
        <item x="11"/>
        <item x="80"/>
        <item x="16"/>
        <item x="118"/>
        <item x="116"/>
        <item x="92"/>
        <item x="75"/>
        <item x="76"/>
        <item x="60"/>
        <item x="42"/>
        <item x="64"/>
        <item x="59"/>
        <item x="63"/>
        <item x="65"/>
        <item x="45"/>
        <item x="8"/>
        <item x="61"/>
        <item x="22"/>
        <item x="34"/>
        <item x="97"/>
        <item x="27"/>
        <item x="120"/>
        <item x="81"/>
        <item x="30"/>
        <item x="83"/>
        <item x="31"/>
        <item x="71"/>
        <item x="57"/>
        <item x="117"/>
        <item x="88"/>
        <item x="96"/>
        <item x="105"/>
        <item x="29"/>
        <item x="112"/>
        <item x="33"/>
        <item x="43"/>
        <item x="104"/>
        <item x="74"/>
        <item x="113"/>
        <item x="94"/>
        <item x="119"/>
        <item x="21"/>
        <item x="47"/>
        <item x="79"/>
        <item x="9"/>
        <item x="106"/>
        <item x="69"/>
        <item x="25"/>
        <item x="38"/>
        <item x="41"/>
        <item x="101"/>
        <item x="67"/>
        <item x="107"/>
        <item x="73"/>
        <item x="90"/>
        <item x="18"/>
        <item x="2"/>
        <item t="default"/>
      </items>
    </pivotField>
    <pivotField dataField="1" numFmtId="4" showAll="0"/>
    <pivotField axis="axisRow" showAll="0">
      <items count="34">
        <item x="30"/>
        <item x="24"/>
        <item x="14"/>
        <item x="26"/>
        <item x="7"/>
        <item x="13"/>
        <item x="23"/>
        <item x="6"/>
        <item x="1"/>
        <item x="12"/>
        <item x="11"/>
        <item x="15"/>
        <item x="19"/>
        <item x="5"/>
        <item x="0"/>
        <item x="4"/>
        <item x="27"/>
        <item x="25"/>
        <item x="9"/>
        <item x="18"/>
        <item x="16"/>
        <item x="21"/>
        <item x="17"/>
        <item x="28"/>
        <item x="8"/>
        <item x="20"/>
        <item x="22"/>
        <item x="3"/>
        <item x="31"/>
        <item x="2"/>
        <item x="10"/>
        <item x="29"/>
        <item x="32"/>
        <item t="default"/>
      </items>
    </pivotField>
  </pivotFields>
  <rowFields count="1">
    <field x="5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a de SumaDeSumaDeEjercicio" fld="4" baseField="0" baseItem="0" numFmtId="4"/>
  </dataFields>
  <formats count="6">
    <format dxfId="5">
      <pivotArea field="5" type="button" dataOnly="0" labelOnly="1" outline="0" axis="axisRow" fieldPosition="0"/>
    </format>
    <format dxfId="4">
      <pivotArea dataOnly="0" labelOnly="1" grandCol="1" outline="0" fieldPosition="0"/>
    </format>
    <format dxfId="3">
      <pivotArea outline="0" fieldPosition="0">
        <references count="1">
          <reference field="4294967294" count="1">
            <x v="0"/>
          </reference>
        </references>
      </pivotArea>
    </format>
    <format dxfId="2">
      <pivotArea field="5" type="button" dataOnly="0" labelOnly="1" outline="0" axis="axisRow" fieldPosition="0"/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S38"/>
  <sheetViews>
    <sheetView workbookViewId="0">
      <selection sqref="A1:XFD1048576"/>
    </sheetView>
  </sheetViews>
  <sheetFormatPr baseColWidth="10" defaultColWidth="21.28515625" defaultRowHeight="15" x14ac:dyDescent="0.25"/>
  <cols>
    <col min="1" max="1" width="31.5703125" bestFit="1" customWidth="1"/>
    <col min="2" max="2" width="22.42578125" bestFit="1" customWidth="1"/>
    <col min="3" max="3" width="19.42578125" customWidth="1"/>
    <col min="4" max="4" width="23.7109375" customWidth="1"/>
    <col min="5" max="5" width="18.5703125" customWidth="1"/>
    <col min="6" max="6" width="16.42578125" customWidth="1"/>
    <col min="7" max="7" width="16.28515625" customWidth="1"/>
    <col min="8" max="8" width="17.5703125" customWidth="1"/>
    <col min="9" max="9" width="15.28515625" customWidth="1"/>
    <col min="10" max="10" width="16.42578125" customWidth="1"/>
    <col min="11" max="11" width="15.28515625" customWidth="1"/>
    <col min="12" max="12" width="16.42578125" customWidth="1"/>
  </cols>
  <sheetData>
    <row r="3" spans="1:123" x14ac:dyDescent="0.25">
      <c r="A3" s="4" t="s">
        <v>175</v>
      </c>
      <c r="B3" s="4" t="s">
        <v>173</v>
      </c>
    </row>
    <row r="4" spans="1:123" s="8" customFormat="1" ht="45" customHeight="1" x14ac:dyDescent="0.25">
      <c r="A4" s="7" t="s">
        <v>176</v>
      </c>
      <c r="B4" s="6" t="s">
        <v>5</v>
      </c>
      <c r="C4" s="6" t="s">
        <v>12</v>
      </c>
      <c r="D4" s="6" t="s">
        <v>14</v>
      </c>
      <c r="E4" s="6" t="s">
        <v>11</v>
      </c>
      <c r="F4" s="6" t="s">
        <v>15</v>
      </c>
      <c r="G4" s="6" t="s">
        <v>17</v>
      </c>
      <c r="H4" s="6" t="s">
        <v>21</v>
      </c>
      <c r="I4" s="6" t="s">
        <v>34</v>
      </c>
      <c r="J4" s="6" t="s">
        <v>8</v>
      </c>
      <c r="K4" s="6" t="s">
        <v>179</v>
      </c>
      <c r="L4" s="8" t="s">
        <v>174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</row>
    <row r="5" spans="1:123" s="6" customFormat="1" x14ac:dyDescent="0.25">
      <c r="A5" s="5" t="s">
        <v>84</v>
      </c>
      <c r="B5" s="9"/>
      <c r="C5" s="9"/>
      <c r="D5" s="9"/>
      <c r="E5" s="9"/>
      <c r="F5" s="9"/>
      <c r="G5" s="9"/>
      <c r="H5" s="9">
        <v>47689224.5</v>
      </c>
      <c r="I5" s="9"/>
      <c r="J5" s="9">
        <v>59464774</v>
      </c>
      <c r="K5" s="9">
        <v>24936647</v>
      </c>
      <c r="L5" s="9">
        <v>132090645.5</v>
      </c>
    </row>
    <row r="6" spans="1:123" x14ac:dyDescent="0.25">
      <c r="A6" s="5" t="s">
        <v>62</v>
      </c>
      <c r="B6" s="9"/>
      <c r="C6" s="9">
        <v>142985431</v>
      </c>
      <c r="D6" s="9"/>
      <c r="E6" s="9"/>
      <c r="F6" s="9"/>
      <c r="G6" s="9"/>
      <c r="H6" s="9">
        <v>45086105.469999999</v>
      </c>
      <c r="I6" s="9">
        <v>2716647.99</v>
      </c>
      <c r="J6" s="9">
        <v>141245294.28999999</v>
      </c>
      <c r="K6" s="9">
        <v>98713167.340000004</v>
      </c>
      <c r="L6" s="9">
        <v>430746646.09000003</v>
      </c>
    </row>
    <row r="7" spans="1:123" x14ac:dyDescent="0.25">
      <c r="A7" s="5" t="s">
        <v>48</v>
      </c>
      <c r="B7" s="9"/>
      <c r="C7" s="9"/>
      <c r="D7" s="9"/>
      <c r="E7" s="9"/>
      <c r="F7" s="9"/>
      <c r="G7" s="9"/>
      <c r="H7" s="9">
        <v>20466351.920000002</v>
      </c>
      <c r="I7" s="9">
        <v>63407279.039999999</v>
      </c>
      <c r="J7" s="9">
        <v>17511571</v>
      </c>
      <c r="K7" s="9">
        <v>235992091.77000001</v>
      </c>
      <c r="L7" s="9">
        <v>337377293.73000002</v>
      </c>
    </row>
    <row r="8" spans="1:123" x14ac:dyDescent="0.25">
      <c r="A8" s="5" t="s">
        <v>68</v>
      </c>
      <c r="B8" s="9"/>
      <c r="C8" s="9"/>
      <c r="D8" s="9"/>
      <c r="E8" s="9"/>
      <c r="F8" s="9"/>
      <c r="G8" s="9"/>
      <c r="H8" s="9">
        <v>108677171.55000001</v>
      </c>
      <c r="I8" s="9">
        <v>0</v>
      </c>
      <c r="J8" s="9">
        <v>65704430.520000003</v>
      </c>
      <c r="K8" s="9">
        <v>72946585.719999999</v>
      </c>
      <c r="L8" s="9">
        <v>247328187.79000002</v>
      </c>
    </row>
    <row r="9" spans="1:123" x14ac:dyDescent="0.25">
      <c r="A9" s="5" t="s">
        <v>28</v>
      </c>
      <c r="B9" s="9"/>
      <c r="C9" s="9">
        <v>61824144.530000001</v>
      </c>
      <c r="D9" s="9"/>
      <c r="E9" s="9"/>
      <c r="F9" s="9"/>
      <c r="G9" s="9"/>
      <c r="H9" s="9">
        <v>423200759.14000005</v>
      </c>
      <c r="I9" s="9">
        <v>0</v>
      </c>
      <c r="J9" s="9">
        <v>29882601</v>
      </c>
      <c r="K9" s="9">
        <v>493426656.98000002</v>
      </c>
      <c r="L9" s="9">
        <v>1008334161.6500001</v>
      </c>
    </row>
    <row r="10" spans="1:123" x14ac:dyDescent="0.25">
      <c r="A10" s="5" t="s">
        <v>44</v>
      </c>
      <c r="B10" s="9"/>
      <c r="C10" s="9"/>
      <c r="D10" s="9"/>
      <c r="E10" s="9"/>
      <c r="F10" s="9"/>
      <c r="G10" s="9"/>
      <c r="H10" s="9">
        <v>208569387.53</v>
      </c>
      <c r="I10" s="9"/>
      <c r="J10" s="9">
        <v>180331677.34</v>
      </c>
      <c r="K10" s="9">
        <v>71122020.989999995</v>
      </c>
      <c r="L10" s="9">
        <v>460023085.86000001</v>
      </c>
    </row>
    <row r="11" spans="1:123" x14ac:dyDescent="0.25">
      <c r="A11" s="5" t="s">
        <v>61</v>
      </c>
      <c r="B11" s="9"/>
      <c r="C11" s="9"/>
      <c r="D11" s="9"/>
      <c r="E11" s="9"/>
      <c r="F11" s="9"/>
      <c r="G11" s="9"/>
      <c r="H11" s="9">
        <v>57465694.980000004</v>
      </c>
      <c r="I11" s="9"/>
      <c r="J11" s="9">
        <v>147359275.99000001</v>
      </c>
      <c r="K11" s="9">
        <v>68938589.420000002</v>
      </c>
      <c r="L11" s="9">
        <v>273763560.39000005</v>
      </c>
    </row>
    <row r="12" spans="1:123" x14ac:dyDescent="0.25">
      <c r="A12" s="5" t="s">
        <v>27</v>
      </c>
      <c r="B12" s="9"/>
      <c r="C12" s="9">
        <v>462576041</v>
      </c>
      <c r="D12" s="9"/>
      <c r="E12" s="9"/>
      <c r="F12" s="9"/>
      <c r="G12" s="9"/>
      <c r="H12" s="9">
        <v>116645610.98999999</v>
      </c>
      <c r="I12" s="9"/>
      <c r="J12" s="9">
        <v>43774538.119999997</v>
      </c>
      <c r="K12" s="9">
        <v>26824299</v>
      </c>
      <c r="L12" s="9">
        <v>649820489.11000001</v>
      </c>
    </row>
    <row r="13" spans="1:123" x14ac:dyDescent="0.25">
      <c r="A13" s="5" t="s">
        <v>9</v>
      </c>
      <c r="B13" s="9"/>
      <c r="C13" s="9"/>
      <c r="D13" s="9">
        <v>967135379.41000009</v>
      </c>
      <c r="E13" s="9">
        <v>2290273027</v>
      </c>
      <c r="F13" s="9">
        <v>905148289.32000005</v>
      </c>
      <c r="G13" s="9">
        <v>696822995.51999986</v>
      </c>
      <c r="H13" s="9">
        <v>34834449.530000001</v>
      </c>
      <c r="I13" s="9">
        <v>324312170.31</v>
      </c>
      <c r="J13" s="9">
        <v>2456646600.5800009</v>
      </c>
      <c r="K13" s="9">
        <v>3288200921.6600008</v>
      </c>
      <c r="L13" s="9">
        <v>10963373833.330002</v>
      </c>
    </row>
    <row r="14" spans="1:123" x14ac:dyDescent="0.25">
      <c r="A14" s="5" t="s">
        <v>43</v>
      </c>
      <c r="B14" s="9"/>
      <c r="C14" s="9"/>
      <c r="D14" s="9"/>
      <c r="E14" s="9"/>
      <c r="F14" s="9"/>
      <c r="G14" s="9"/>
      <c r="H14" s="9">
        <v>248699949.89999998</v>
      </c>
      <c r="I14" s="9"/>
      <c r="J14" s="9">
        <v>25060160.16</v>
      </c>
      <c r="K14" s="9">
        <v>27665730.760000002</v>
      </c>
      <c r="L14" s="9">
        <v>301425840.81999999</v>
      </c>
    </row>
    <row r="15" spans="1:123" x14ac:dyDescent="0.25">
      <c r="A15" s="5" t="s">
        <v>42</v>
      </c>
      <c r="B15" s="9"/>
      <c r="C15" s="9"/>
      <c r="D15" s="9"/>
      <c r="E15" s="9"/>
      <c r="F15" s="9"/>
      <c r="G15" s="9"/>
      <c r="H15" s="9">
        <v>67848183.200000003</v>
      </c>
      <c r="I15" s="9"/>
      <c r="J15" s="9">
        <v>136259668.62</v>
      </c>
      <c r="K15" s="9">
        <v>448023047.74999994</v>
      </c>
      <c r="L15" s="9">
        <v>652130899.56999993</v>
      </c>
    </row>
    <row r="16" spans="1:123" x14ac:dyDescent="0.25">
      <c r="A16" s="5" t="s">
        <v>49</v>
      </c>
      <c r="B16" s="9"/>
      <c r="C16" s="9"/>
      <c r="D16" s="9"/>
      <c r="E16" s="9"/>
      <c r="F16" s="9"/>
      <c r="G16" s="9"/>
      <c r="H16" s="9">
        <v>198448347.31999999</v>
      </c>
      <c r="I16" s="9">
        <v>189787301.16</v>
      </c>
      <c r="J16" s="9">
        <v>36284078.57</v>
      </c>
      <c r="K16" s="9">
        <v>37299623.159999996</v>
      </c>
      <c r="L16" s="9">
        <v>461819350.21000004</v>
      </c>
    </row>
    <row r="17" spans="1:12" x14ac:dyDescent="0.25">
      <c r="A17" s="5" t="s">
        <v>55</v>
      </c>
      <c r="B17" s="9"/>
      <c r="C17" s="9"/>
      <c r="D17" s="9"/>
      <c r="E17" s="9"/>
      <c r="F17" s="9"/>
      <c r="G17" s="9"/>
      <c r="H17" s="9">
        <v>99136911.540000007</v>
      </c>
      <c r="I17" s="9"/>
      <c r="J17" s="9">
        <v>106931520.95</v>
      </c>
      <c r="K17" s="9">
        <v>356114838.39999998</v>
      </c>
      <c r="L17" s="9">
        <v>562183270.88999999</v>
      </c>
    </row>
    <row r="18" spans="1:12" x14ac:dyDescent="0.25">
      <c r="A18" s="5" t="s">
        <v>22</v>
      </c>
      <c r="B18" s="9"/>
      <c r="C18" s="9">
        <v>4447174</v>
      </c>
      <c r="D18" s="9"/>
      <c r="E18" s="9"/>
      <c r="F18" s="9"/>
      <c r="G18" s="9"/>
      <c r="H18" s="9">
        <v>564866533.42000008</v>
      </c>
      <c r="I18" s="9"/>
      <c r="J18" s="9">
        <v>294810620.16000003</v>
      </c>
      <c r="K18" s="9">
        <v>84381324.290000007</v>
      </c>
      <c r="L18" s="9">
        <v>948505651.87000012</v>
      </c>
    </row>
    <row r="19" spans="1:12" x14ac:dyDescent="0.25">
      <c r="A19" s="5" t="s">
        <v>6</v>
      </c>
      <c r="B19" s="9">
        <v>20571631630.639999</v>
      </c>
      <c r="C19" s="9"/>
      <c r="D19" s="9"/>
      <c r="E19" s="9"/>
      <c r="F19" s="9"/>
      <c r="G19" s="9"/>
      <c r="H19" s="9">
        <v>143980134.15000001</v>
      </c>
      <c r="I19" s="9">
        <v>0</v>
      </c>
      <c r="J19" s="9">
        <v>251667022.34999999</v>
      </c>
      <c r="K19" s="9">
        <v>706242286.03000009</v>
      </c>
      <c r="L19" s="9">
        <v>21673521073.169998</v>
      </c>
    </row>
    <row r="20" spans="1:12" x14ac:dyDescent="0.25">
      <c r="A20" s="5" t="s">
        <v>19</v>
      </c>
      <c r="B20" s="9"/>
      <c r="C20" s="9">
        <v>606884628</v>
      </c>
      <c r="D20" s="9"/>
      <c r="E20" s="9">
        <v>146143176</v>
      </c>
      <c r="F20" s="9"/>
      <c r="G20" s="9"/>
      <c r="H20" s="9">
        <v>266810341.77000001</v>
      </c>
      <c r="I20" s="9">
        <v>0</v>
      </c>
      <c r="J20" s="9">
        <v>101859696.8</v>
      </c>
      <c r="K20" s="9">
        <v>56091052.310000002</v>
      </c>
      <c r="L20" s="9">
        <v>1177788894.8799999</v>
      </c>
    </row>
    <row r="21" spans="1:12" x14ac:dyDescent="0.25">
      <c r="A21" s="5" t="s">
        <v>71</v>
      </c>
      <c r="B21" s="9"/>
      <c r="C21" s="9"/>
      <c r="D21" s="9"/>
      <c r="E21" s="9"/>
      <c r="F21" s="9"/>
      <c r="G21" s="9"/>
      <c r="H21" s="9">
        <v>41798189.909999996</v>
      </c>
      <c r="I21" s="9"/>
      <c r="J21" s="9">
        <v>78680355.109999999</v>
      </c>
      <c r="K21" s="9">
        <v>147316034.81</v>
      </c>
      <c r="L21" s="9">
        <v>267794579.82999998</v>
      </c>
    </row>
    <row r="22" spans="1:12" x14ac:dyDescent="0.25">
      <c r="A22" s="5" t="s">
        <v>64</v>
      </c>
      <c r="B22" s="9"/>
      <c r="C22" s="9"/>
      <c r="D22" s="9"/>
      <c r="E22" s="9"/>
      <c r="F22" s="9"/>
      <c r="G22" s="9"/>
      <c r="H22" s="9">
        <v>127329631.32999998</v>
      </c>
      <c r="I22" s="9">
        <v>139255386.24000004</v>
      </c>
      <c r="J22" s="9">
        <v>26856776.82</v>
      </c>
      <c r="K22" s="9">
        <v>42001377.219999999</v>
      </c>
      <c r="L22" s="9">
        <v>335443171.61000001</v>
      </c>
    </row>
    <row r="23" spans="1:12" x14ac:dyDescent="0.25">
      <c r="A23" s="5" t="s">
        <v>36</v>
      </c>
      <c r="B23" s="9"/>
      <c r="C23" s="9"/>
      <c r="D23" s="9"/>
      <c r="E23" s="9"/>
      <c r="F23" s="9"/>
      <c r="G23" s="9"/>
      <c r="H23" s="9">
        <v>41459411.600000001</v>
      </c>
      <c r="I23" s="9"/>
      <c r="J23" s="9">
        <v>313165044.13999999</v>
      </c>
      <c r="K23" s="9">
        <v>69112912.129999995</v>
      </c>
      <c r="L23" s="9">
        <v>423737367.87</v>
      </c>
    </row>
    <row r="24" spans="1:12" x14ac:dyDescent="0.25">
      <c r="A24" s="5" t="s">
        <v>53</v>
      </c>
      <c r="B24" s="9"/>
      <c r="C24" s="9">
        <v>66835781.210000001</v>
      </c>
      <c r="D24" s="9"/>
      <c r="E24" s="9"/>
      <c r="F24" s="9"/>
      <c r="G24" s="9"/>
      <c r="H24" s="9">
        <v>165739871.27000001</v>
      </c>
      <c r="I24" s="9">
        <v>181674111.14999998</v>
      </c>
      <c r="J24" s="9">
        <v>49411042.18</v>
      </c>
      <c r="K24" s="9">
        <v>215853388.31</v>
      </c>
      <c r="L24" s="9">
        <v>679514194.12</v>
      </c>
    </row>
    <row r="25" spans="1:12" x14ac:dyDescent="0.25">
      <c r="A25" s="5" t="s">
        <v>50</v>
      </c>
      <c r="B25" s="9"/>
      <c r="C25" s="9"/>
      <c r="D25" s="9"/>
      <c r="E25" s="9"/>
      <c r="F25" s="9"/>
      <c r="G25" s="9"/>
      <c r="H25" s="9">
        <v>194479081.97</v>
      </c>
      <c r="I25" s="9"/>
      <c r="J25" s="9">
        <v>155931422</v>
      </c>
      <c r="K25" s="9">
        <v>50922906.969999999</v>
      </c>
      <c r="L25" s="9">
        <v>401333410.94000006</v>
      </c>
    </row>
    <row r="26" spans="1:12" x14ac:dyDescent="0.25">
      <c r="A26" s="5" t="s">
        <v>59</v>
      </c>
      <c r="B26" s="9"/>
      <c r="C26" s="9"/>
      <c r="D26" s="9"/>
      <c r="E26" s="9"/>
      <c r="F26" s="9"/>
      <c r="G26" s="9"/>
      <c r="H26" s="9">
        <v>53302410.799999997</v>
      </c>
      <c r="I26" s="9"/>
      <c r="J26" s="9">
        <v>156886765.5</v>
      </c>
      <c r="K26" s="9">
        <v>182337143.19</v>
      </c>
      <c r="L26" s="9">
        <v>392526319.49000001</v>
      </c>
    </row>
    <row r="27" spans="1:12" x14ac:dyDescent="0.25">
      <c r="A27" s="5" t="s">
        <v>51</v>
      </c>
      <c r="B27" s="9"/>
      <c r="C27" s="9"/>
      <c r="D27" s="9"/>
      <c r="E27" s="9"/>
      <c r="F27" s="9"/>
      <c r="G27" s="9"/>
      <c r="H27" s="9">
        <v>66383965.640000001</v>
      </c>
      <c r="I27" s="9">
        <v>189344621.34</v>
      </c>
      <c r="J27" s="9">
        <v>25000004</v>
      </c>
      <c r="K27" s="9">
        <v>158701098.99000001</v>
      </c>
      <c r="L27" s="9">
        <v>439429689.97000003</v>
      </c>
    </row>
    <row r="28" spans="1:12" x14ac:dyDescent="0.25">
      <c r="A28" s="5" t="s">
        <v>73</v>
      </c>
      <c r="B28" s="9"/>
      <c r="C28" s="9"/>
      <c r="D28" s="9"/>
      <c r="E28" s="9"/>
      <c r="F28" s="9"/>
      <c r="G28" s="9"/>
      <c r="H28" s="9">
        <v>66822473.799999997</v>
      </c>
      <c r="I28" s="9"/>
      <c r="J28" s="9">
        <v>74594444.370000005</v>
      </c>
      <c r="K28" s="9">
        <v>175397216.40000001</v>
      </c>
      <c r="L28" s="9">
        <v>316814134.57000005</v>
      </c>
    </row>
    <row r="29" spans="1:12" x14ac:dyDescent="0.25">
      <c r="A29" s="5" t="s">
        <v>35</v>
      </c>
      <c r="B29" s="9"/>
      <c r="C29" s="9">
        <v>80013944</v>
      </c>
      <c r="D29" s="9"/>
      <c r="E29" s="9"/>
      <c r="F29" s="9"/>
      <c r="G29" s="9"/>
      <c r="H29" s="9">
        <v>79281611.030000001</v>
      </c>
      <c r="I29" s="9">
        <v>374892663.48000002</v>
      </c>
      <c r="J29" s="9">
        <v>128655459</v>
      </c>
      <c r="K29" s="9">
        <v>63704909.899999999</v>
      </c>
      <c r="L29" s="9">
        <v>726548587.40999997</v>
      </c>
    </row>
    <row r="30" spans="1:12" x14ac:dyDescent="0.25">
      <c r="A30" s="5" t="s">
        <v>57</v>
      </c>
      <c r="B30" s="9"/>
      <c r="C30" s="9">
        <v>109022303.69</v>
      </c>
      <c r="D30" s="9"/>
      <c r="E30" s="9"/>
      <c r="F30" s="9"/>
      <c r="G30" s="9"/>
      <c r="H30" s="9">
        <v>46220269</v>
      </c>
      <c r="I30" s="9">
        <v>10989674.710000001</v>
      </c>
      <c r="J30" s="9">
        <v>164063599.36000001</v>
      </c>
      <c r="K30" s="9">
        <v>70216501</v>
      </c>
      <c r="L30" s="9">
        <v>400512347.75999999</v>
      </c>
    </row>
    <row r="31" spans="1:12" x14ac:dyDescent="0.25">
      <c r="A31" s="5" t="s">
        <v>60</v>
      </c>
      <c r="B31" s="9"/>
      <c r="C31" s="9">
        <v>61879261.149999999</v>
      </c>
      <c r="D31" s="9"/>
      <c r="E31" s="9"/>
      <c r="F31" s="9"/>
      <c r="G31" s="9"/>
      <c r="H31" s="9">
        <v>149236562.16</v>
      </c>
      <c r="I31" s="9"/>
      <c r="J31" s="9">
        <v>50880002</v>
      </c>
      <c r="K31" s="9">
        <v>26043539.299999997</v>
      </c>
      <c r="L31" s="9">
        <v>288039364.61000001</v>
      </c>
    </row>
    <row r="32" spans="1:12" x14ac:dyDescent="0.25">
      <c r="A32" s="5" t="s">
        <v>18</v>
      </c>
      <c r="B32" s="9"/>
      <c r="C32" s="9">
        <v>687212927.38999999</v>
      </c>
      <c r="D32" s="9"/>
      <c r="E32" s="9"/>
      <c r="F32" s="9"/>
      <c r="G32" s="9"/>
      <c r="H32" s="9">
        <v>53216658</v>
      </c>
      <c r="I32" s="9"/>
      <c r="J32" s="9">
        <v>52142335.810000002</v>
      </c>
      <c r="K32" s="9">
        <v>333416254.64999998</v>
      </c>
      <c r="L32" s="9">
        <v>1125988175.8499999</v>
      </c>
    </row>
    <row r="33" spans="1:12" x14ac:dyDescent="0.25">
      <c r="A33" s="5" t="s">
        <v>91</v>
      </c>
      <c r="B33" s="9"/>
      <c r="C33" s="9"/>
      <c r="D33" s="9"/>
      <c r="E33" s="9"/>
      <c r="F33" s="9"/>
      <c r="G33" s="9"/>
      <c r="H33" s="9">
        <v>42595462.530000001</v>
      </c>
      <c r="I33" s="9"/>
      <c r="J33" s="9">
        <v>34627072.280000001</v>
      </c>
      <c r="K33" s="9">
        <v>51357312.240000002</v>
      </c>
      <c r="L33" s="9">
        <v>128579847.05000001</v>
      </c>
    </row>
    <row r="34" spans="1:12" x14ac:dyDescent="0.25">
      <c r="A34" s="5" t="s">
        <v>13</v>
      </c>
      <c r="B34" s="9"/>
      <c r="C34" s="9">
        <v>1738558752</v>
      </c>
      <c r="D34" s="9"/>
      <c r="E34" s="9"/>
      <c r="F34" s="9"/>
      <c r="G34" s="9"/>
      <c r="H34" s="9">
        <v>167048610.47000003</v>
      </c>
      <c r="I34" s="9"/>
      <c r="J34" s="9">
        <v>91576398.959999993</v>
      </c>
      <c r="K34" s="9">
        <v>867176121.25999999</v>
      </c>
      <c r="L34" s="9">
        <v>2864359882.6900001</v>
      </c>
    </row>
    <row r="35" spans="1:12" x14ac:dyDescent="0.25">
      <c r="A35" s="5" t="s">
        <v>37</v>
      </c>
      <c r="B35" s="9"/>
      <c r="C35" s="9">
        <v>300336113.55000001</v>
      </c>
      <c r="D35" s="9"/>
      <c r="E35" s="9"/>
      <c r="F35" s="9"/>
      <c r="G35" s="9"/>
      <c r="H35" s="9">
        <v>64530723.950000003</v>
      </c>
      <c r="I35" s="9">
        <v>0</v>
      </c>
      <c r="J35" s="9">
        <v>85770234.590000004</v>
      </c>
      <c r="K35" s="9">
        <v>43908767.229999997</v>
      </c>
      <c r="L35" s="9">
        <v>494545839.32000005</v>
      </c>
    </row>
    <row r="36" spans="1:12" x14ac:dyDescent="0.25">
      <c r="A36" s="5" t="s">
        <v>80</v>
      </c>
      <c r="B36" s="9"/>
      <c r="C36" s="9"/>
      <c r="D36" s="9"/>
      <c r="E36" s="9"/>
      <c r="F36" s="9"/>
      <c r="G36" s="9"/>
      <c r="H36" s="9">
        <v>58582723</v>
      </c>
      <c r="I36" s="9"/>
      <c r="J36" s="9">
        <v>24794895</v>
      </c>
      <c r="K36" s="9">
        <v>70159397.879999995</v>
      </c>
      <c r="L36" s="9">
        <v>153537015.88</v>
      </c>
    </row>
    <row r="37" spans="1:12" x14ac:dyDescent="0.25">
      <c r="A37" s="5" t="s">
        <v>171</v>
      </c>
      <c r="B37" s="9"/>
      <c r="C37" s="9"/>
      <c r="D37" s="9"/>
      <c r="E37" s="9"/>
      <c r="F37" s="9"/>
      <c r="G37" s="9"/>
      <c r="H37" s="9"/>
      <c r="I37" s="9"/>
      <c r="J37" s="9"/>
      <c r="K37" s="9">
        <v>0</v>
      </c>
      <c r="L37" s="9">
        <v>0</v>
      </c>
    </row>
    <row r="38" spans="1:12" x14ac:dyDescent="0.25">
      <c r="A38" s="5" t="s">
        <v>174</v>
      </c>
      <c r="B38" s="9">
        <v>20571631630.639999</v>
      </c>
      <c r="C38" s="9">
        <v>4322576501.5200005</v>
      </c>
      <c r="D38" s="9">
        <v>967135379.41000009</v>
      </c>
      <c r="E38" s="9">
        <v>2436416203</v>
      </c>
      <c r="F38" s="9">
        <v>905148289.32000005</v>
      </c>
      <c r="G38" s="9">
        <v>696822995.51999986</v>
      </c>
      <c r="H38" s="9">
        <v>4070452813.3699999</v>
      </c>
      <c r="I38" s="9">
        <v>1476379855.4200001</v>
      </c>
      <c r="J38" s="9">
        <v>5607829381.5700016</v>
      </c>
      <c r="K38" s="9">
        <v>8664543764.0599995</v>
      </c>
      <c r="L38" s="9">
        <v>49718936813.830009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7"/>
  <sheetViews>
    <sheetView topLeftCell="A371" workbookViewId="0">
      <selection activeCell="C407" sqref="C12:C407"/>
    </sheetView>
  </sheetViews>
  <sheetFormatPr baseColWidth="10" defaultRowHeight="15" x14ac:dyDescent="0.25"/>
  <cols>
    <col min="4" max="4" width="99" bestFit="1" customWidth="1"/>
    <col min="5" max="5" width="23.28515625" bestFit="1" customWidth="1"/>
    <col min="11" max="11" width="16.28515625" bestFit="1" customWidth="1"/>
  </cols>
  <sheetData>
    <row r="1" spans="1:6" x14ac:dyDescent="0.25">
      <c r="A1" s="1" t="s">
        <v>0</v>
      </c>
      <c r="B1" s="1" t="s">
        <v>178</v>
      </c>
      <c r="C1" s="1" t="s">
        <v>177</v>
      </c>
      <c r="D1" s="1" t="s">
        <v>1</v>
      </c>
      <c r="E1" s="1" t="s">
        <v>2</v>
      </c>
      <c r="F1" s="1" t="s">
        <v>3</v>
      </c>
    </row>
    <row r="2" spans="1:6" x14ac:dyDescent="0.25">
      <c r="A2" s="2" t="s">
        <v>4</v>
      </c>
      <c r="B2" s="2">
        <v>1</v>
      </c>
      <c r="C2" s="2" t="str">
        <f>D2</f>
        <v>Grupo Aeroportuario de la Ciudad de México, S.A. de C.V.</v>
      </c>
      <c r="D2" s="2" t="s">
        <v>5</v>
      </c>
      <c r="E2" s="3">
        <v>20571631630.639999</v>
      </c>
      <c r="F2" s="2" t="s">
        <v>6</v>
      </c>
    </row>
    <row r="3" spans="1:6" x14ac:dyDescent="0.25">
      <c r="A3" s="2" t="s">
        <v>7</v>
      </c>
      <c r="B3" s="2">
        <v>2</v>
      </c>
      <c r="C3" s="2" t="str">
        <f t="shared" ref="C3:C11" si="0">D3</f>
        <v>Consejo Nacional de Ciencia y Tecnología</v>
      </c>
      <c r="D3" s="2" t="s">
        <v>8</v>
      </c>
      <c r="E3" s="3">
        <v>2456646600.5800009</v>
      </c>
      <c r="F3" s="2" t="s">
        <v>9</v>
      </c>
    </row>
    <row r="4" spans="1:6" x14ac:dyDescent="0.25">
      <c r="A4" s="2" t="s">
        <v>10</v>
      </c>
      <c r="B4" s="2">
        <v>5</v>
      </c>
      <c r="C4" s="2" t="str">
        <f t="shared" si="0"/>
        <v>Universidad Nacional Autónoma de México</v>
      </c>
      <c r="D4" s="2" t="s">
        <v>11</v>
      </c>
      <c r="E4" s="3">
        <v>2290273027</v>
      </c>
      <c r="F4" s="2" t="s">
        <v>9</v>
      </c>
    </row>
    <row r="5" spans="1:6" x14ac:dyDescent="0.25">
      <c r="A5" s="2" t="s">
        <v>4</v>
      </c>
      <c r="B5" s="2">
        <v>3</v>
      </c>
      <c r="C5" s="2" t="str">
        <f t="shared" si="0"/>
        <v>Administraciones Portuarias Integrales</v>
      </c>
      <c r="D5" s="2" t="s">
        <v>12</v>
      </c>
      <c r="E5" s="3">
        <v>1738558752</v>
      </c>
      <c r="F5" s="2" t="s">
        <v>13</v>
      </c>
    </row>
    <row r="6" spans="1:6" x14ac:dyDescent="0.25">
      <c r="A6" s="2" t="s">
        <v>4</v>
      </c>
      <c r="B6" s="2">
        <v>7</v>
      </c>
      <c r="C6" s="2" t="str">
        <f t="shared" si="0"/>
        <v>Aeropuerto Internacional de la Ciudad de México, S.A. de C.V.</v>
      </c>
      <c r="D6" s="2" t="s">
        <v>14</v>
      </c>
      <c r="E6" s="3">
        <v>967135379.41000009</v>
      </c>
      <c r="F6" s="2" t="s">
        <v>9</v>
      </c>
    </row>
    <row r="7" spans="1:6" x14ac:dyDescent="0.25">
      <c r="A7" s="2" t="s">
        <v>10</v>
      </c>
      <c r="B7" s="2">
        <v>8</v>
      </c>
      <c r="C7" s="2" t="str">
        <f t="shared" si="0"/>
        <v>Consejo Nacional de Fomento Educativo</v>
      </c>
      <c r="D7" s="2" t="s">
        <v>15</v>
      </c>
      <c r="E7" s="3">
        <v>905148289.32000005</v>
      </c>
      <c r="F7" s="2" t="s">
        <v>9</v>
      </c>
    </row>
    <row r="8" spans="1:6" x14ac:dyDescent="0.25">
      <c r="A8" s="2" t="s">
        <v>16</v>
      </c>
      <c r="B8" s="2">
        <v>9</v>
      </c>
      <c r="C8" s="2" t="str">
        <f t="shared" si="0"/>
        <v>Hospital General de México "Dr. Eduardo Liceaga"</v>
      </c>
      <c r="D8" s="2" t="s">
        <v>17</v>
      </c>
      <c r="E8" s="3">
        <v>696822995.51999986</v>
      </c>
      <c r="F8" s="2" t="s">
        <v>9</v>
      </c>
    </row>
    <row r="9" spans="1:6" x14ac:dyDescent="0.25">
      <c r="A9" s="2" t="s">
        <v>4</v>
      </c>
      <c r="B9" s="2">
        <v>3</v>
      </c>
      <c r="C9" s="2" t="str">
        <f t="shared" si="0"/>
        <v>Administraciones Portuarias Integrales</v>
      </c>
      <c r="D9" s="2" t="s">
        <v>12</v>
      </c>
      <c r="E9" s="3">
        <v>687212927.38999999</v>
      </c>
      <c r="F9" s="2" t="s">
        <v>18</v>
      </c>
    </row>
    <row r="10" spans="1:6" x14ac:dyDescent="0.25">
      <c r="A10" s="2" t="s">
        <v>4</v>
      </c>
      <c r="B10" s="2">
        <v>3</v>
      </c>
      <c r="C10" s="2" t="str">
        <f t="shared" si="0"/>
        <v>Administraciones Portuarias Integrales</v>
      </c>
      <c r="D10" s="2" t="s">
        <v>12</v>
      </c>
      <c r="E10" s="3">
        <v>606884628</v>
      </c>
      <c r="F10" s="2" t="s">
        <v>19</v>
      </c>
    </row>
    <row r="11" spans="1:6" x14ac:dyDescent="0.25">
      <c r="A11" s="2" t="s">
        <v>20</v>
      </c>
      <c r="B11" s="2">
        <v>4</v>
      </c>
      <c r="C11" s="2" t="str">
        <f t="shared" si="0"/>
        <v>Comisión Nacional Forestal</v>
      </c>
      <c r="D11" s="2" t="s">
        <v>21</v>
      </c>
      <c r="E11" s="3">
        <v>564866533.42000008</v>
      </c>
      <c r="F11" s="2" t="s">
        <v>22</v>
      </c>
    </row>
    <row r="12" spans="1:6" x14ac:dyDescent="0.25">
      <c r="A12" s="2" t="s">
        <v>23</v>
      </c>
      <c r="B12" s="2">
        <v>10</v>
      </c>
      <c r="C12" s="2" t="s">
        <v>179</v>
      </c>
      <c r="D12" s="2" t="s">
        <v>24</v>
      </c>
      <c r="E12" s="3">
        <v>551050317</v>
      </c>
      <c r="F12" s="2" t="s">
        <v>13</v>
      </c>
    </row>
    <row r="13" spans="1:6" x14ac:dyDescent="0.25">
      <c r="A13" s="2" t="s">
        <v>25</v>
      </c>
      <c r="B13" s="2">
        <v>10</v>
      </c>
      <c r="C13" s="2" t="s">
        <v>179</v>
      </c>
      <c r="D13" s="2" t="s">
        <v>26</v>
      </c>
      <c r="E13" s="3">
        <v>476268556.30000001</v>
      </c>
      <c r="F13" s="2" t="s">
        <v>9</v>
      </c>
    </row>
    <row r="14" spans="1:6" x14ac:dyDescent="0.25">
      <c r="A14" s="2" t="s">
        <v>4</v>
      </c>
      <c r="B14" s="2">
        <v>3</v>
      </c>
      <c r="C14" s="2" t="str">
        <f t="shared" ref="C14:C15" si="1">D14</f>
        <v>Administraciones Portuarias Integrales</v>
      </c>
      <c r="D14" s="2" t="s">
        <v>12</v>
      </c>
      <c r="E14" s="3">
        <v>462576041</v>
      </c>
      <c r="F14" s="2" t="s">
        <v>27</v>
      </c>
    </row>
    <row r="15" spans="1:6" x14ac:dyDescent="0.25">
      <c r="A15" s="2" t="s">
        <v>20</v>
      </c>
      <c r="B15" s="2">
        <v>4</v>
      </c>
      <c r="C15" s="2" t="str">
        <f t="shared" si="1"/>
        <v>Comisión Nacional Forestal</v>
      </c>
      <c r="D15" s="2" t="s">
        <v>21</v>
      </c>
      <c r="E15" s="3">
        <v>423200759.14000005</v>
      </c>
      <c r="F15" s="2" t="s">
        <v>28</v>
      </c>
    </row>
    <row r="16" spans="1:6" x14ac:dyDescent="0.25">
      <c r="A16" s="2" t="s">
        <v>4</v>
      </c>
      <c r="B16" s="2">
        <v>10</v>
      </c>
      <c r="C16" s="2" t="s">
        <v>179</v>
      </c>
      <c r="D16" s="2" t="s">
        <v>29</v>
      </c>
      <c r="E16" s="3">
        <v>422813751.25</v>
      </c>
      <c r="F16" s="2" t="s">
        <v>28</v>
      </c>
    </row>
    <row r="17" spans="1:6" x14ac:dyDescent="0.25">
      <c r="A17" s="2" t="s">
        <v>16</v>
      </c>
      <c r="B17" s="2">
        <v>10</v>
      </c>
      <c r="C17" s="2" t="s">
        <v>179</v>
      </c>
      <c r="D17" s="2" t="s">
        <v>30</v>
      </c>
      <c r="E17" s="3">
        <v>418059786.18000001</v>
      </c>
      <c r="F17" s="2" t="s">
        <v>6</v>
      </c>
    </row>
    <row r="18" spans="1:6" x14ac:dyDescent="0.25">
      <c r="A18" s="2" t="s">
        <v>31</v>
      </c>
      <c r="B18" s="2">
        <v>10</v>
      </c>
      <c r="C18" s="2" t="s">
        <v>179</v>
      </c>
      <c r="D18" s="2" t="s">
        <v>32</v>
      </c>
      <c r="E18" s="3">
        <v>404446925.38999999</v>
      </c>
      <c r="F18" s="2" t="s">
        <v>9</v>
      </c>
    </row>
    <row r="19" spans="1:6" x14ac:dyDescent="0.25">
      <c r="A19" s="2" t="s">
        <v>33</v>
      </c>
      <c r="B19" s="2">
        <v>6</v>
      </c>
      <c r="C19" s="2" t="str">
        <f t="shared" ref="C19:C22" si="2">D19</f>
        <v>Fondo Nacional de Fomento al Turismo</v>
      </c>
      <c r="D19" s="2" t="s">
        <v>34</v>
      </c>
      <c r="E19" s="3">
        <v>374892663.48000002</v>
      </c>
      <c r="F19" s="2" t="s">
        <v>35</v>
      </c>
    </row>
    <row r="20" spans="1:6" x14ac:dyDescent="0.25">
      <c r="A20" s="2" t="s">
        <v>33</v>
      </c>
      <c r="B20" s="2">
        <v>6</v>
      </c>
      <c r="C20" s="2" t="str">
        <f t="shared" si="2"/>
        <v>Fondo Nacional de Fomento al Turismo</v>
      </c>
      <c r="D20" s="2" t="s">
        <v>34</v>
      </c>
      <c r="E20" s="3">
        <v>324312170.31</v>
      </c>
      <c r="F20" s="2" t="s">
        <v>9</v>
      </c>
    </row>
    <row r="21" spans="1:6" x14ac:dyDescent="0.25">
      <c r="A21" s="2" t="s">
        <v>7</v>
      </c>
      <c r="B21" s="2">
        <v>2</v>
      </c>
      <c r="C21" s="2" t="str">
        <f t="shared" si="2"/>
        <v>Consejo Nacional de Ciencia y Tecnología</v>
      </c>
      <c r="D21" s="2" t="s">
        <v>8</v>
      </c>
      <c r="E21" s="3">
        <v>313165044.13999999</v>
      </c>
      <c r="F21" s="2" t="s">
        <v>36</v>
      </c>
    </row>
    <row r="22" spans="1:6" x14ac:dyDescent="0.25">
      <c r="A22" s="2" t="s">
        <v>4</v>
      </c>
      <c r="B22" s="2">
        <v>3</v>
      </c>
      <c r="C22" s="2" t="str">
        <f t="shared" si="2"/>
        <v>Administraciones Portuarias Integrales</v>
      </c>
      <c r="D22" s="2" t="s">
        <v>12</v>
      </c>
      <c r="E22" s="3">
        <v>300336113.55000001</v>
      </c>
      <c r="F22" s="2" t="s">
        <v>37</v>
      </c>
    </row>
    <row r="23" spans="1:6" x14ac:dyDescent="0.25">
      <c r="A23" s="2" t="s">
        <v>38</v>
      </c>
      <c r="B23" s="2">
        <v>10</v>
      </c>
      <c r="C23" s="2" t="s">
        <v>179</v>
      </c>
      <c r="D23" s="2" t="s">
        <v>39</v>
      </c>
      <c r="E23" s="3">
        <v>299070819.71999997</v>
      </c>
      <c r="F23" s="2" t="s">
        <v>9</v>
      </c>
    </row>
    <row r="24" spans="1:6" x14ac:dyDescent="0.25">
      <c r="A24" s="2" t="s">
        <v>7</v>
      </c>
      <c r="B24" s="2">
        <v>2</v>
      </c>
      <c r="C24" s="2" t="str">
        <f>D24</f>
        <v>Consejo Nacional de Ciencia y Tecnología</v>
      </c>
      <c r="D24" s="2" t="s">
        <v>8</v>
      </c>
      <c r="E24" s="3">
        <v>294810620.16000003</v>
      </c>
      <c r="F24" s="2" t="s">
        <v>22</v>
      </c>
    </row>
    <row r="25" spans="1:6" x14ac:dyDescent="0.25">
      <c r="A25" s="2" t="s">
        <v>16</v>
      </c>
      <c r="B25" s="2">
        <v>10</v>
      </c>
      <c r="C25" s="2" t="s">
        <v>179</v>
      </c>
      <c r="D25" s="2" t="s">
        <v>40</v>
      </c>
      <c r="E25" s="3">
        <v>274070686.87</v>
      </c>
      <c r="F25" s="2" t="s">
        <v>18</v>
      </c>
    </row>
    <row r="26" spans="1:6" x14ac:dyDescent="0.25">
      <c r="A26" s="2" t="s">
        <v>20</v>
      </c>
      <c r="B26" s="2">
        <v>4</v>
      </c>
      <c r="C26" s="2" t="str">
        <f>D26</f>
        <v>Comisión Nacional Forestal</v>
      </c>
      <c r="D26" s="2" t="s">
        <v>21</v>
      </c>
      <c r="E26" s="3">
        <v>266810341.77000001</v>
      </c>
      <c r="F26" s="2" t="s">
        <v>19</v>
      </c>
    </row>
    <row r="27" spans="1:6" x14ac:dyDescent="0.25">
      <c r="A27" s="2" t="s">
        <v>16</v>
      </c>
      <c r="B27" s="2">
        <v>10</v>
      </c>
      <c r="C27" s="2" t="s">
        <v>179</v>
      </c>
      <c r="D27" s="2" t="s">
        <v>41</v>
      </c>
      <c r="E27" s="3">
        <v>265273331.03999999</v>
      </c>
      <c r="F27" s="2" t="s">
        <v>42</v>
      </c>
    </row>
    <row r="28" spans="1:6" x14ac:dyDescent="0.25">
      <c r="A28" s="2" t="s">
        <v>7</v>
      </c>
      <c r="B28" s="2">
        <v>2</v>
      </c>
      <c r="C28" s="2" t="str">
        <f t="shared" ref="C28:C30" si="3">D28</f>
        <v>Consejo Nacional de Ciencia y Tecnología</v>
      </c>
      <c r="D28" s="2" t="s">
        <v>8</v>
      </c>
      <c r="E28" s="3">
        <v>251667022.34999999</v>
      </c>
      <c r="F28" s="2" t="s">
        <v>6</v>
      </c>
    </row>
    <row r="29" spans="1:6" x14ac:dyDescent="0.25">
      <c r="A29" s="2" t="s">
        <v>20</v>
      </c>
      <c r="B29" s="2">
        <v>4</v>
      </c>
      <c r="C29" s="2" t="str">
        <f t="shared" si="3"/>
        <v>Comisión Nacional Forestal</v>
      </c>
      <c r="D29" s="2" t="s">
        <v>21</v>
      </c>
      <c r="E29" s="3">
        <v>248699949.89999998</v>
      </c>
      <c r="F29" s="2" t="s">
        <v>43</v>
      </c>
    </row>
    <row r="30" spans="1:6" x14ac:dyDescent="0.25">
      <c r="A30" s="2" t="s">
        <v>20</v>
      </c>
      <c r="B30" s="2">
        <v>4</v>
      </c>
      <c r="C30" s="2" t="str">
        <f t="shared" si="3"/>
        <v>Comisión Nacional Forestal</v>
      </c>
      <c r="D30" s="2" t="s">
        <v>21</v>
      </c>
      <c r="E30" s="3">
        <v>208569387.53</v>
      </c>
      <c r="F30" s="2" t="s">
        <v>44</v>
      </c>
    </row>
    <row r="31" spans="1:6" x14ac:dyDescent="0.25">
      <c r="A31" s="2" t="s">
        <v>10</v>
      </c>
      <c r="B31" s="2">
        <v>10</v>
      </c>
      <c r="C31" s="2" t="s">
        <v>179</v>
      </c>
      <c r="D31" s="2" t="s">
        <v>45</v>
      </c>
      <c r="E31" s="3">
        <v>207995615.44</v>
      </c>
      <c r="F31" s="2" t="s">
        <v>9</v>
      </c>
    </row>
    <row r="32" spans="1:6" x14ac:dyDescent="0.25">
      <c r="A32" s="2" t="s">
        <v>10</v>
      </c>
      <c r="B32" s="2">
        <v>10</v>
      </c>
      <c r="C32" s="2" t="s">
        <v>179</v>
      </c>
      <c r="D32" s="2" t="s">
        <v>46</v>
      </c>
      <c r="E32" s="3">
        <v>201979994</v>
      </c>
      <c r="F32" s="2" t="s">
        <v>6</v>
      </c>
    </row>
    <row r="33" spans="1:6" x14ac:dyDescent="0.25">
      <c r="A33" s="2" t="s">
        <v>25</v>
      </c>
      <c r="B33" s="2">
        <v>10</v>
      </c>
      <c r="C33" s="2" t="s">
        <v>179</v>
      </c>
      <c r="D33" s="2" t="s">
        <v>47</v>
      </c>
      <c r="E33" s="3">
        <v>201020327</v>
      </c>
      <c r="F33" s="2" t="s">
        <v>48</v>
      </c>
    </row>
    <row r="34" spans="1:6" x14ac:dyDescent="0.25">
      <c r="A34" s="2" t="s">
        <v>20</v>
      </c>
      <c r="B34" s="2">
        <v>4</v>
      </c>
      <c r="C34" s="2" t="str">
        <f t="shared" ref="C34:C37" si="4">D34</f>
        <v>Comisión Nacional Forestal</v>
      </c>
      <c r="D34" s="2" t="s">
        <v>21</v>
      </c>
      <c r="E34" s="3">
        <v>198448347.31999999</v>
      </c>
      <c r="F34" s="2" t="s">
        <v>49</v>
      </c>
    </row>
    <row r="35" spans="1:6" x14ac:dyDescent="0.25">
      <c r="A35" s="2" t="s">
        <v>20</v>
      </c>
      <c r="B35" s="2">
        <v>4</v>
      </c>
      <c r="C35" s="2" t="str">
        <f t="shared" si="4"/>
        <v>Comisión Nacional Forestal</v>
      </c>
      <c r="D35" s="2" t="s">
        <v>21</v>
      </c>
      <c r="E35" s="3">
        <v>194479081.97</v>
      </c>
      <c r="F35" s="2" t="s">
        <v>50</v>
      </c>
    </row>
    <row r="36" spans="1:6" x14ac:dyDescent="0.25">
      <c r="A36" s="2" t="s">
        <v>33</v>
      </c>
      <c r="B36" s="2">
        <v>6</v>
      </c>
      <c r="C36" s="2" t="str">
        <f t="shared" si="4"/>
        <v>Fondo Nacional de Fomento al Turismo</v>
      </c>
      <c r="D36" s="2" t="s">
        <v>34</v>
      </c>
      <c r="E36" s="3">
        <v>189787301.16</v>
      </c>
      <c r="F36" s="2" t="s">
        <v>49</v>
      </c>
    </row>
    <row r="37" spans="1:6" x14ac:dyDescent="0.25">
      <c r="A37" s="2" t="s">
        <v>33</v>
      </c>
      <c r="B37" s="2">
        <v>6</v>
      </c>
      <c r="C37" s="2" t="str">
        <f t="shared" si="4"/>
        <v>Fondo Nacional de Fomento al Turismo</v>
      </c>
      <c r="D37" s="2" t="s">
        <v>34</v>
      </c>
      <c r="E37" s="3">
        <v>189344621.34</v>
      </c>
      <c r="F37" s="2" t="s">
        <v>51</v>
      </c>
    </row>
    <row r="38" spans="1:6" x14ac:dyDescent="0.25">
      <c r="A38" s="2" t="s">
        <v>31</v>
      </c>
      <c r="B38" s="2">
        <v>10</v>
      </c>
      <c r="C38" s="2" t="s">
        <v>179</v>
      </c>
      <c r="D38" s="2" t="s">
        <v>52</v>
      </c>
      <c r="E38" s="3">
        <v>184097995</v>
      </c>
      <c r="F38" s="2" t="s">
        <v>9</v>
      </c>
    </row>
    <row r="39" spans="1:6" x14ac:dyDescent="0.25">
      <c r="A39" s="2" t="s">
        <v>33</v>
      </c>
      <c r="B39" s="2">
        <v>6</v>
      </c>
      <c r="C39" s="2" t="str">
        <f t="shared" ref="C39:C40" si="5">D39</f>
        <v>Fondo Nacional de Fomento al Turismo</v>
      </c>
      <c r="D39" s="2" t="s">
        <v>34</v>
      </c>
      <c r="E39" s="3">
        <v>181674111.14999998</v>
      </c>
      <c r="F39" s="2" t="s">
        <v>53</v>
      </c>
    </row>
    <row r="40" spans="1:6" x14ac:dyDescent="0.25">
      <c r="A40" s="2" t="s">
        <v>7</v>
      </c>
      <c r="B40" s="2">
        <v>2</v>
      </c>
      <c r="C40" s="2" t="str">
        <f t="shared" si="5"/>
        <v>Consejo Nacional de Ciencia y Tecnología</v>
      </c>
      <c r="D40" s="2" t="s">
        <v>8</v>
      </c>
      <c r="E40" s="3">
        <v>180331677.34</v>
      </c>
      <c r="F40" s="2" t="s">
        <v>44</v>
      </c>
    </row>
    <row r="41" spans="1:6" x14ac:dyDescent="0.25">
      <c r="A41" s="2" t="s">
        <v>10</v>
      </c>
      <c r="B41" s="2">
        <v>10</v>
      </c>
      <c r="C41" s="2" t="s">
        <v>179</v>
      </c>
      <c r="D41" s="2" t="s">
        <v>54</v>
      </c>
      <c r="E41" s="3">
        <v>179148904.19999999</v>
      </c>
      <c r="F41" s="2" t="s">
        <v>55</v>
      </c>
    </row>
    <row r="42" spans="1:6" x14ac:dyDescent="0.25">
      <c r="A42" s="2" t="s">
        <v>16</v>
      </c>
      <c r="B42" s="2">
        <v>10</v>
      </c>
      <c r="C42" s="2" t="s">
        <v>179</v>
      </c>
      <c r="D42" s="2" t="s">
        <v>56</v>
      </c>
      <c r="E42" s="3">
        <v>171313928.78999999</v>
      </c>
      <c r="F42" s="2" t="s">
        <v>9</v>
      </c>
    </row>
    <row r="43" spans="1:6" x14ac:dyDescent="0.25">
      <c r="A43" s="2" t="s">
        <v>20</v>
      </c>
      <c r="B43" s="2">
        <v>4</v>
      </c>
      <c r="C43" s="2" t="str">
        <f t="shared" ref="C43:C45" si="6">D43</f>
        <v>Comisión Nacional Forestal</v>
      </c>
      <c r="D43" s="2" t="s">
        <v>21</v>
      </c>
      <c r="E43" s="3">
        <v>167048610.47000003</v>
      </c>
      <c r="F43" s="2" t="s">
        <v>13</v>
      </c>
    </row>
    <row r="44" spans="1:6" x14ac:dyDescent="0.25">
      <c r="A44" s="2" t="s">
        <v>20</v>
      </c>
      <c r="B44" s="2">
        <v>4</v>
      </c>
      <c r="C44" s="2" t="str">
        <f t="shared" si="6"/>
        <v>Comisión Nacional Forestal</v>
      </c>
      <c r="D44" s="2" t="s">
        <v>21</v>
      </c>
      <c r="E44" s="3">
        <v>165739871.27000001</v>
      </c>
      <c r="F44" s="2" t="s">
        <v>53</v>
      </c>
    </row>
    <row r="45" spans="1:6" x14ac:dyDescent="0.25">
      <c r="A45" s="2" t="s">
        <v>7</v>
      </c>
      <c r="B45" s="2">
        <v>2</v>
      </c>
      <c r="C45" s="2" t="str">
        <f t="shared" si="6"/>
        <v>Consejo Nacional de Ciencia y Tecnología</v>
      </c>
      <c r="D45" s="2" t="s">
        <v>8</v>
      </c>
      <c r="E45" s="3">
        <v>164063599.36000001</v>
      </c>
      <c r="F45" s="2" t="s">
        <v>57</v>
      </c>
    </row>
    <row r="46" spans="1:6" x14ac:dyDescent="0.25">
      <c r="A46" s="2" t="s">
        <v>4</v>
      </c>
      <c r="B46" s="2">
        <v>10</v>
      </c>
      <c r="C46" s="2" t="s">
        <v>179</v>
      </c>
      <c r="D46" s="2" t="s">
        <v>58</v>
      </c>
      <c r="E46" s="3">
        <v>162802280</v>
      </c>
      <c r="F46" s="2" t="s">
        <v>53</v>
      </c>
    </row>
    <row r="47" spans="1:6" x14ac:dyDescent="0.25">
      <c r="A47" s="2" t="s">
        <v>7</v>
      </c>
      <c r="B47" s="2">
        <v>2</v>
      </c>
      <c r="C47" s="2" t="str">
        <f t="shared" ref="C47:C49" si="7">D47</f>
        <v>Consejo Nacional de Ciencia y Tecnología</v>
      </c>
      <c r="D47" s="2" t="s">
        <v>8</v>
      </c>
      <c r="E47" s="3">
        <v>156886765.5</v>
      </c>
      <c r="F47" s="2" t="s">
        <v>59</v>
      </c>
    </row>
    <row r="48" spans="1:6" x14ac:dyDescent="0.25">
      <c r="A48" s="2" t="s">
        <v>7</v>
      </c>
      <c r="B48" s="2">
        <v>2</v>
      </c>
      <c r="C48" s="2" t="str">
        <f t="shared" si="7"/>
        <v>Consejo Nacional de Ciencia y Tecnología</v>
      </c>
      <c r="D48" s="2" t="s">
        <v>8</v>
      </c>
      <c r="E48" s="3">
        <v>155931422</v>
      </c>
      <c r="F48" s="2" t="s">
        <v>50</v>
      </c>
    </row>
    <row r="49" spans="1:6" x14ac:dyDescent="0.25">
      <c r="A49" s="2" t="s">
        <v>20</v>
      </c>
      <c r="B49" s="2">
        <v>4</v>
      </c>
      <c r="C49" s="2" t="str">
        <f t="shared" si="7"/>
        <v>Comisión Nacional Forestal</v>
      </c>
      <c r="D49" s="2" t="s">
        <v>21</v>
      </c>
      <c r="E49" s="3">
        <v>149236562.16</v>
      </c>
      <c r="F49" s="2" t="s">
        <v>60</v>
      </c>
    </row>
    <row r="50" spans="1:6" x14ac:dyDescent="0.25">
      <c r="A50" s="2" t="s">
        <v>4</v>
      </c>
      <c r="B50" s="2">
        <v>10</v>
      </c>
      <c r="C50" s="2" t="s">
        <v>179</v>
      </c>
      <c r="D50" s="2" t="s">
        <v>58</v>
      </c>
      <c r="E50" s="3">
        <v>148689264</v>
      </c>
      <c r="F50" s="2" t="s">
        <v>51</v>
      </c>
    </row>
    <row r="51" spans="1:6" x14ac:dyDescent="0.25">
      <c r="A51" s="2" t="s">
        <v>7</v>
      </c>
      <c r="B51" s="2">
        <v>2</v>
      </c>
      <c r="C51" s="2" t="str">
        <f t="shared" ref="C51:C55" si="8">D51</f>
        <v>Consejo Nacional de Ciencia y Tecnología</v>
      </c>
      <c r="D51" s="2" t="s">
        <v>8</v>
      </c>
      <c r="E51" s="3">
        <v>147359275.99000001</v>
      </c>
      <c r="F51" s="2" t="s">
        <v>61</v>
      </c>
    </row>
    <row r="52" spans="1:6" x14ac:dyDescent="0.25">
      <c r="A52" s="2" t="s">
        <v>10</v>
      </c>
      <c r="B52" s="2">
        <v>5</v>
      </c>
      <c r="C52" s="2" t="str">
        <f t="shared" si="8"/>
        <v>Universidad Nacional Autónoma de México</v>
      </c>
      <c r="D52" s="2" t="s">
        <v>11</v>
      </c>
      <c r="E52" s="3">
        <v>146143176</v>
      </c>
      <c r="F52" s="2" t="s">
        <v>19</v>
      </c>
    </row>
    <row r="53" spans="1:6" x14ac:dyDescent="0.25">
      <c r="A53" s="2" t="s">
        <v>20</v>
      </c>
      <c r="B53" s="2">
        <v>4</v>
      </c>
      <c r="C53" s="2" t="str">
        <f t="shared" si="8"/>
        <v>Comisión Nacional Forestal</v>
      </c>
      <c r="D53" s="2" t="s">
        <v>21</v>
      </c>
      <c r="E53" s="3">
        <v>143980134.15000001</v>
      </c>
      <c r="F53" s="2" t="s">
        <v>6</v>
      </c>
    </row>
    <row r="54" spans="1:6" x14ac:dyDescent="0.25">
      <c r="A54" s="2" t="s">
        <v>4</v>
      </c>
      <c r="B54" s="2">
        <v>3</v>
      </c>
      <c r="C54" s="2" t="str">
        <f t="shared" si="8"/>
        <v>Administraciones Portuarias Integrales</v>
      </c>
      <c r="D54" s="2" t="s">
        <v>12</v>
      </c>
      <c r="E54" s="3">
        <v>142985431</v>
      </c>
      <c r="F54" s="2" t="s">
        <v>62</v>
      </c>
    </row>
    <row r="55" spans="1:6" x14ac:dyDescent="0.25">
      <c r="A55" s="2" t="s">
        <v>7</v>
      </c>
      <c r="B55" s="2">
        <v>2</v>
      </c>
      <c r="C55" s="2" t="str">
        <f t="shared" si="8"/>
        <v>Consejo Nacional de Ciencia y Tecnología</v>
      </c>
      <c r="D55" s="2" t="s">
        <v>8</v>
      </c>
      <c r="E55" s="3">
        <v>141245294.28999999</v>
      </c>
      <c r="F55" s="2" t="s">
        <v>62</v>
      </c>
    </row>
    <row r="56" spans="1:6" x14ac:dyDescent="0.25">
      <c r="A56" s="2" t="s">
        <v>16</v>
      </c>
      <c r="B56" s="2">
        <v>10</v>
      </c>
      <c r="C56" s="2" t="s">
        <v>179</v>
      </c>
      <c r="D56" s="2" t="s">
        <v>63</v>
      </c>
      <c r="E56" s="3">
        <v>140728016.59999999</v>
      </c>
      <c r="F56" s="2" t="s">
        <v>9</v>
      </c>
    </row>
    <row r="57" spans="1:6" x14ac:dyDescent="0.25">
      <c r="A57" s="2" t="s">
        <v>33</v>
      </c>
      <c r="B57" s="2">
        <v>6</v>
      </c>
      <c r="C57" s="2" t="str">
        <f t="shared" ref="C57:C60" si="9">D57</f>
        <v>Fondo Nacional de Fomento al Turismo</v>
      </c>
      <c r="D57" s="2" t="s">
        <v>34</v>
      </c>
      <c r="E57" s="3">
        <v>139255386.24000004</v>
      </c>
      <c r="F57" s="2" t="s">
        <v>64</v>
      </c>
    </row>
    <row r="58" spans="1:6" x14ac:dyDescent="0.25">
      <c r="A58" s="2" t="s">
        <v>7</v>
      </c>
      <c r="B58" s="2">
        <v>2</v>
      </c>
      <c r="C58" s="2" t="str">
        <f t="shared" si="9"/>
        <v>Consejo Nacional de Ciencia y Tecnología</v>
      </c>
      <c r="D58" s="2" t="s">
        <v>8</v>
      </c>
      <c r="E58" s="3">
        <v>136259668.62</v>
      </c>
      <c r="F58" s="2" t="s">
        <v>42</v>
      </c>
    </row>
    <row r="59" spans="1:6" x14ac:dyDescent="0.25">
      <c r="A59" s="2" t="s">
        <v>7</v>
      </c>
      <c r="B59" s="2">
        <v>2</v>
      </c>
      <c r="C59" s="2" t="str">
        <f t="shared" si="9"/>
        <v>Consejo Nacional de Ciencia y Tecnología</v>
      </c>
      <c r="D59" s="2" t="s">
        <v>8</v>
      </c>
      <c r="E59" s="3">
        <v>128655459</v>
      </c>
      <c r="F59" s="2" t="s">
        <v>35</v>
      </c>
    </row>
    <row r="60" spans="1:6" x14ac:dyDescent="0.25">
      <c r="A60" s="2" t="s">
        <v>20</v>
      </c>
      <c r="B60" s="2">
        <v>4</v>
      </c>
      <c r="C60" s="2" t="str">
        <f t="shared" si="9"/>
        <v>Comisión Nacional Forestal</v>
      </c>
      <c r="D60" s="2" t="s">
        <v>21</v>
      </c>
      <c r="E60" s="3">
        <v>127329631.32999998</v>
      </c>
      <c r="F60" s="2" t="s">
        <v>64</v>
      </c>
    </row>
    <row r="61" spans="1:6" x14ac:dyDescent="0.25">
      <c r="A61" s="2" t="s">
        <v>10</v>
      </c>
      <c r="B61" s="2">
        <v>10</v>
      </c>
      <c r="C61" s="2" t="s">
        <v>179</v>
      </c>
      <c r="D61" s="2" t="s">
        <v>46</v>
      </c>
      <c r="E61" s="3">
        <v>124186784</v>
      </c>
      <c r="F61" s="2" t="s">
        <v>9</v>
      </c>
    </row>
    <row r="62" spans="1:6" x14ac:dyDescent="0.25">
      <c r="A62" s="2" t="s">
        <v>25</v>
      </c>
      <c r="B62" s="2">
        <v>10</v>
      </c>
      <c r="C62" s="2" t="s">
        <v>179</v>
      </c>
      <c r="D62" s="2" t="s">
        <v>65</v>
      </c>
      <c r="E62" s="3">
        <v>117549028</v>
      </c>
      <c r="F62" s="2" t="s">
        <v>55</v>
      </c>
    </row>
    <row r="63" spans="1:6" x14ac:dyDescent="0.25">
      <c r="A63" s="2" t="s">
        <v>20</v>
      </c>
      <c r="B63" s="2">
        <v>4</v>
      </c>
      <c r="C63" s="2" t="str">
        <f>D63</f>
        <v>Comisión Nacional Forestal</v>
      </c>
      <c r="D63" s="2" t="s">
        <v>21</v>
      </c>
      <c r="E63" s="3">
        <v>116645610.98999999</v>
      </c>
      <c r="F63" s="2" t="s">
        <v>27</v>
      </c>
    </row>
    <row r="64" spans="1:6" x14ac:dyDescent="0.25">
      <c r="A64" s="2" t="s">
        <v>66</v>
      </c>
      <c r="B64" s="2">
        <v>10</v>
      </c>
      <c r="C64" s="2" t="s">
        <v>179</v>
      </c>
      <c r="D64" s="2" t="s">
        <v>67</v>
      </c>
      <c r="E64" s="3">
        <v>110348216</v>
      </c>
      <c r="F64" s="2" t="s">
        <v>13</v>
      </c>
    </row>
    <row r="65" spans="1:6" x14ac:dyDescent="0.25">
      <c r="A65" s="2" t="s">
        <v>4</v>
      </c>
      <c r="B65" s="2">
        <v>3</v>
      </c>
      <c r="C65" s="2" t="str">
        <f t="shared" ref="C65:C68" si="10">D65</f>
        <v>Administraciones Portuarias Integrales</v>
      </c>
      <c r="D65" s="2" t="s">
        <v>12</v>
      </c>
      <c r="E65" s="3">
        <v>109022303.69</v>
      </c>
      <c r="F65" s="2" t="s">
        <v>57</v>
      </c>
    </row>
    <row r="66" spans="1:6" x14ac:dyDescent="0.25">
      <c r="A66" s="2" t="s">
        <v>20</v>
      </c>
      <c r="B66" s="2">
        <v>4</v>
      </c>
      <c r="C66" s="2" t="str">
        <f t="shared" si="10"/>
        <v>Comisión Nacional Forestal</v>
      </c>
      <c r="D66" s="2" t="s">
        <v>21</v>
      </c>
      <c r="E66" s="3">
        <v>108677171.55000001</v>
      </c>
      <c r="F66" s="2" t="s">
        <v>68</v>
      </c>
    </row>
    <row r="67" spans="1:6" x14ac:dyDescent="0.25">
      <c r="A67" s="2" t="s">
        <v>7</v>
      </c>
      <c r="B67" s="2">
        <v>2</v>
      </c>
      <c r="C67" s="2" t="str">
        <f t="shared" si="10"/>
        <v>Consejo Nacional de Ciencia y Tecnología</v>
      </c>
      <c r="D67" s="2" t="s">
        <v>8</v>
      </c>
      <c r="E67" s="3">
        <v>106931520.95</v>
      </c>
      <c r="F67" s="2" t="s">
        <v>55</v>
      </c>
    </row>
    <row r="68" spans="1:6" x14ac:dyDescent="0.25">
      <c r="A68" s="2" t="s">
        <v>7</v>
      </c>
      <c r="B68" s="2">
        <v>2</v>
      </c>
      <c r="C68" s="2" t="str">
        <f t="shared" si="10"/>
        <v>Consejo Nacional de Ciencia y Tecnología</v>
      </c>
      <c r="D68" s="2" t="s">
        <v>8</v>
      </c>
      <c r="E68" s="3">
        <v>101859696.8</v>
      </c>
      <c r="F68" s="2" t="s">
        <v>19</v>
      </c>
    </row>
    <row r="69" spans="1:6" x14ac:dyDescent="0.25">
      <c r="A69" s="2" t="s">
        <v>4</v>
      </c>
      <c r="B69" s="2">
        <v>10</v>
      </c>
      <c r="C69" s="2" t="s">
        <v>179</v>
      </c>
      <c r="D69" s="2" t="s">
        <v>58</v>
      </c>
      <c r="E69" s="3">
        <v>99397875</v>
      </c>
      <c r="F69" s="2" t="s">
        <v>9</v>
      </c>
    </row>
    <row r="70" spans="1:6" x14ac:dyDescent="0.25">
      <c r="A70" s="2" t="s">
        <v>20</v>
      </c>
      <c r="B70" s="2">
        <v>4</v>
      </c>
      <c r="C70" s="2" t="str">
        <f t="shared" ref="C70:C71" si="11">D70</f>
        <v>Comisión Nacional Forestal</v>
      </c>
      <c r="D70" s="2" t="s">
        <v>21</v>
      </c>
      <c r="E70" s="3">
        <v>99136911.540000007</v>
      </c>
      <c r="F70" s="2" t="s">
        <v>55</v>
      </c>
    </row>
    <row r="71" spans="1:6" x14ac:dyDescent="0.25">
      <c r="A71" s="2" t="s">
        <v>7</v>
      </c>
      <c r="B71" s="2">
        <v>2</v>
      </c>
      <c r="C71" s="2" t="str">
        <f t="shared" si="11"/>
        <v>Consejo Nacional de Ciencia y Tecnología</v>
      </c>
      <c r="D71" s="2" t="s">
        <v>8</v>
      </c>
      <c r="E71" s="3">
        <v>91576398.959999993</v>
      </c>
      <c r="F71" s="2" t="s">
        <v>13</v>
      </c>
    </row>
    <row r="72" spans="1:6" x14ac:dyDescent="0.25">
      <c r="A72" s="2" t="s">
        <v>16</v>
      </c>
      <c r="B72" s="2">
        <v>10</v>
      </c>
      <c r="C72" s="2" t="s">
        <v>179</v>
      </c>
      <c r="D72" s="2" t="s">
        <v>69</v>
      </c>
      <c r="E72" s="3">
        <v>88064317.780000001</v>
      </c>
      <c r="F72" s="2" t="s">
        <v>9</v>
      </c>
    </row>
    <row r="73" spans="1:6" x14ac:dyDescent="0.25">
      <c r="A73" s="2" t="s">
        <v>7</v>
      </c>
      <c r="B73" s="2">
        <v>2</v>
      </c>
      <c r="C73" s="2" t="str">
        <f t="shared" ref="C73:C74" si="12">D73</f>
        <v>Consejo Nacional de Ciencia y Tecnología</v>
      </c>
      <c r="D73" s="2" t="s">
        <v>8</v>
      </c>
      <c r="E73" s="3">
        <v>85770234.590000004</v>
      </c>
      <c r="F73" s="2" t="s">
        <v>37</v>
      </c>
    </row>
    <row r="74" spans="1:6" x14ac:dyDescent="0.25">
      <c r="A74" s="2" t="s">
        <v>4</v>
      </c>
      <c r="B74" s="2">
        <v>3</v>
      </c>
      <c r="C74" s="2" t="str">
        <f t="shared" si="12"/>
        <v>Administraciones Portuarias Integrales</v>
      </c>
      <c r="D74" s="2" t="s">
        <v>12</v>
      </c>
      <c r="E74" s="3">
        <v>80013944</v>
      </c>
      <c r="F74" s="2" t="s">
        <v>35</v>
      </c>
    </row>
    <row r="75" spans="1:6" x14ac:dyDescent="0.25">
      <c r="A75" s="2" t="s">
        <v>10</v>
      </c>
      <c r="B75" s="2">
        <v>10</v>
      </c>
      <c r="C75" s="2" t="s">
        <v>179</v>
      </c>
      <c r="D75" s="2" t="s">
        <v>70</v>
      </c>
      <c r="E75" s="3">
        <v>79291475.170000002</v>
      </c>
      <c r="F75" s="2" t="s">
        <v>9</v>
      </c>
    </row>
    <row r="76" spans="1:6" x14ac:dyDescent="0.25">
      <c r="A76" s="2" t="s">
        <v>20</v>
      </c>
      <c r="B76" s="2">
        <v>4</v>
      </c>
      <c r="C76" s="2" t="str">
        <f t="shared" ref="C76:C77" si="13">D76</f>
        <v>Comisión Nacional Forestal</v>
      </c>
      <c r="D76" s="2" t="s">
        <v>21</v>
      </c>
      <c r="E76" s="3">
        <v>79281611.030000001</v>
      </c>
      <c r="F76" s="2" t="s">
        <v>35</v>
      </c>
    </row>
    <row r="77" spans="1:6" x14ac:dyDescent="0.25">
      <c r="A77" s="2" t="s">
        <v>7</v>
      </c>
      <c r="B77" s="2">
        <v>2</v>
      </c>
      <c r="C77" s="2" t="str">
        <f t="shared" si="13"/>
        <v>Consejo Nacional de Ciencia y Tecnología</v>
      </c>
      <c r="D77" s="2" t="s">
        <v>8</v>
      </c>
      <c r="E77" s="3">
        <v>78680355.109999999</v>
      </c>
      <c r="F77" s="2" t="s">
        <v>71</v>
      </c>
    </row>
    <row r="78" spans="1:6" x14ac:dyDescent="0.25">
      <c r="A78" s="2" t="s">
        <v>10</v>
      </c>
      <c r="B78" s="2">
        <v>10</v>
      </c>
      <c r="C78" s="2" t="s">
        <v>179</v>
      </c>
      <c r="D78" s="2" t="s">
        <v>72</v>
      </c>
      <c r="E78" s="3">
        <v>78137529.200000003</v>
      </c>
      <c r="F78" s="2" t="s">
        <v>9</v>
      </c>
    </row>
    <row r="79" spans="1:6" x14ac:dyDescent="0.25">
      <c r="A79" s="2" t="s">
        <v>7</v>
      </c>
      <c r="B79" s="2">
        <v>2</v>
      </c>
      <c r="C79" s="2" t="str">
        <f>D79</f>
        <v>Consejo Nacional de Ciencia y Tecnología</v>
      </c>
      <c r="D79" s="2" t="s">
        <v>8</v>
      </c>
      <c r="E79" s="3">
        <v>74594444.370000005</v>
      </c>
      <c r="F79" s="2" t="s">
        <v>73</v>
      </c>
    </row>
    <row r="80" spans="1:6" x14ac:dyDescent="0.25">
      <c r="A80" s="2" t="s">
        <v>10</v>
      </c>
      <c r="B80" s="2">
        <v>10</v>
      </c>
      <c r="C80" s="2" t="s">
        <v>179</v>
      </c>
      <c r="D80" s="2" t="s">
        <v>74</v>
      </c>
      <c r="E80" s="3">
        <v>72117457.25</v>
      </c>
      <c r="F80" s="2" t="s">
        <v>42</v>
      </c>
    </row>
    <row r="81" spans="1:6" x14ac:dyDescent="0.25">
      <c r="A81" s="2" t="s">
        <v>16</v>
      </c>
      <c r="B81" s="2">
        <v>10</v>
      </c>
      <c r="C81" s="2" t="s">
        <v>179</v>
      </c>
      <c r="D81" s="2" t="s">
        <v>75</v>
      </c>
      <c r="E81" s="3">
        <v>71039379</v>
      </c>
      <c r="F81" s="2" t="s">
        <v>9</v>
      </c>
    </row>
    <row r="82" spans="1:6" x14ac:dyDescent="0.25">
      <c r="A82" s="2" t="s">
        <v>31</v>
      </c>
      <c r="B82" s="2">
        <v>10</v>
      </c>
      <c r="C82" s="2" t="s">
        <v>179</v>
      </c>
      <c r="D82" s="2" t="s">
        <v>76</v>
      </c>
      <c r="E82" s="3">
        <v>70098492</v>
      </c>
      <c r="F82" s="2" t="s">
        <v>73</v>
      </c>
    </row>
    <row r="83" spans="1:6" x14ac:dyDescent="0.25">
      <c r="A83" s="2" t="s">
        <v>20</v>
      </c>
      <c r="B83" s="2">
        <v>4</v>
      </c>
      <c r="C83" s="2" t="str">
        <f>D83</f>
        <v>Comisión Nacional Forestal</v>
      </c>
      <c r="D83" s="2" t="s">
        <v>21</v>
      </c>
      <c r="E83" s="3">
        <v>67848183.200000003</v>
      </c>
      <c r="F83" s="2" t="s">
        <v>42</v>
      </c>
    </row>
    <row r="84" spans="1:6" x14ac:dyDescent="0.25">
      <c r="A84" s="2" t="s">
        <v>7</v>
      </c>
      <c r="B84" s="2">
        <v>10</v>
      </c>
      <c r="C84" s="2" t="s">
        <v>179</v>
      </c>
      <c r="D84" s="2" t="s">
        <v>77</v>
      </c>
      <c r="E84" s="3">
        <v>66967982</v>
      </c>
      <c r="F84" s="2" t="s">
        <v>73</v>
      </c>
    </row>
    <row r="85" spans="1:6" x14ac:dyDescent="0.25">
      <c r="A85" s="2" t="s">
        <v>4</v>
      </c>
      <c r="B85" s="2">
        <v>3</v>
      </c>
      <c r="C85" s="2" t="str">
        <f t="shared" ref="C85:C87" si="14">D85</f>
        <v>Administraciones Portuarias Integrales</v>
      </c>
      <c r="D85" s="2" t="s">
        <v>12</v>
      </c>
      <c r="E85" s="3">
        <v>66835781.210000001</v>
      </c>
      <c r="F85" s="2" t="s">
        <v>53</v>
      </c>
    </row>
    <row r="86" spans="1:6" x14ac:dyDescent="0.25">
      <c r="A86" s="2" t="s">
        <v>20</v>
      </c>
      <c r="B86" s="2">
        <v>4</v>
      </c>
      <c r="C86" s="2" t="str">
        <f t="shared" si="14"/>
        <v>Comisión Nacional Forestal</v>
      </c>
      <c r="D86" s="2" t="s">
        <v>21</v>
      </c>
      <c r="E86" s="3">
        <v>66822473.799999997</v>
      </c>
      <c r="F86" s="2" t="s">
        <v>73</v>
      </c>
    </row>
    <row r="87" spans="1:6" x14ac:dyDescent="0.25">
      <c r="A87" s="2" t="s">
        <v>20</v>
      </c>
      <c r="B87" s="2">
        <v>4</v>
      </c>
      <c r="C87" s="2" t="str">
        <f t="shared" si="14"/>
        <v>Comisión Nacional Forestal</v>
      </c>
      <c r="D87" s="2" t="s">
        <v>21</v>
      </c>
      <c r="E87" s="3">
        <v>66383965.640000001</v>
      </c>
      <c r="F87" s="2" t="s">
        <v>51</v>
      </c>
    </row>
    <row r="88" spans="1:6" x14ac:dyDescent="0.25">
      <c r="A88" s="2" t="s">
        <v>16</v>
      </c>
      <c r="B88" s="2">
        <v>10</v>
      </c>
      <c r="C88" s="2" t="s">
        <v>179</v>
      </c>
      <c r="D88" s="2" t="s">
        <v>78</v>
      </c>
      <c r="E88" s="3">
        <v>66264676.009999998</v>
      </c>
      <c r="F88" s="2" t="s">
        <v>9</v>
      </c>
    </row>
    <row r="89" spans="1:6" x14ac:dyDescent="0.25">
      <c r="A89" s="2" t="s">
        <v>7</v>
      </c>
      <c r="B89" s="2">
        <v>2</v>
      </c>
      <c r="C89" s="2" t="str">
        <f>D89</f>
        <v>Consejo Nacional de Ciencia y Tecnología</v>
      </c>
      <c r="D89" s="2" t="s">
        <v>8</v>
      </c>
      <c r="E89" s="3">
        <v>65704430.520000003</v>
      </c>
      <c r="F89" s="2" t="s">
        <v>68</v>
      </c>
    </row>
    <row r="90" spans="1:6" x14ac:dyDescent="0.25">
      <c r="A90" s="2" t="s">
        <v>4</v>
      </c>
      <c r="B90" s="2">
        <v>10</v>
      </c>
      <c r="C90" s="2" t="s">
        <v>179</v>
      </c>
      <c r="D90" s="2" t="s">
        <v>79</v>
      </c>
      <c r="E90" s="3">
        <v>65212990.880000003</v>
      </c>
      <c r="F90" s="2" t="s">
        <v>80</v>
      </c>
    </row>
    <row r="91" spans="1:6" x14ac:dyDescent="0.25">
      <c r="A91" s="2" t="s">
        <v>20</v>
      </c>
      <c r="B91" s="2">
        <v>4</v>
      </c>
      <c r="C91" s="2" t="str">
        <f>D91</f>
        <v>Comisión Nacional Forestal</v>
      </c>
      <c r="D91" s="2" t="s">
        <v>21</v>
      </c>
      <c r="E91" s="3">
        <v>64530723.950000003</v>
      </c>
      <c r="F91" s="2" t="s">
        <v>37</v>
      </c>
    </row>
    <row r="92" spans="1:6" x14ac:dyDescent="0.25">
      <c r="A92" s="2" t="s">
        <v>7</v>
      </c>
      <c r="B92" s="2">
        <v>10</v>
      </c>
      <c r="C92" s="2" t="s">
        <v>179</v>
      </c>
      <c r="D92" s="2" t="s">
        <v>81</v>
      </c>
      <c r="E92" s="3">
        <v>64415467.459999993</v>
      </c>
      <c r="F92" s="2" t="s">
        <v>42</v>
      </c>
    </row>
    <row r="93" spans="1:6" x14ac:dyDescent="0.25">
      <c r="A93" s="2" t="s">
        <v>33</v>
      </c>
      <c r="B93" s="2">
        <v>6</v>
      </c>
      <c r="C93" s="2" t="str">
        <f>D93</f>
        <v>Fondo Nacional de Fomento al Turismo</v>
      </c>
      <c r="D93" s="2" t="s">
        <v>34</v>
      </c>
      <c r="E93" s="3">
        <v>63407279.039999999</v>
      </c>
      <c r="F93" s="2" t="s">
        <v>48</v>
      </c>
    </row>
    <row r="94" spans="1:6" x14ac:dyDescent="0.25">
      <c r="A94" s="2" t="s">
        <v>23</v>
      </c>
      <c r="B94" s="2">
        <v>10</v>
      </c>
      <c r="C94" s="2" t="s">
        <v>179</v>
      </c>
      <c r="D94" s="2" t="s">
        <v>82</v>
      </c>
      <c r="E94" s="3">
        <v>62613363</v>
      </c>
      <c r="F94" s="2" t="s">
        <v>9</v>
      </c>
    </row>
    <row r="95" spans="1:6" x14ac:dyDescent="0.25">
      <c r="A95" s="2" t="s">
        <v>4</v>
      </c>
      <c r="B95" s="2">
        <v>3</v>
      </c>
      <c r="C95" s="2" t="str">
        <f t="shared" ref="C95:C96" si="15">D95</f>
        <v>Administraciones Portuarias Integrales</v>
      </c>
      <c r="D95" s="2" t="s">
        <v>12</v>
      </c>
      <c r="E95" s="3">
        <v>61879261.149999999</v>
      </c>
      <c r="F95" s="2" t="s">
        <v>60</v>
      </c>
    </row>
    <row r="96" spans="1:6" x14ac:dyDescent="0.25">
      <c r="A96" s="2" t="s">
        <v>4</v>
      </c>
      <c r="B96" s="2">
        <v>3</v>
      </c>
      <c r="C96" s="2" t="str">
        <f t="shared" si="15"/>
        <v>Administraciones Portuarias Integrales</v>
      </c>
      <c r="D96" s="2" t="s">
        <v>12</v>
      </c>
      <c r="E96" s="3">
        <v>61824144.530000001</v>
      </c>
      <c r="F96" s="2" t="s">
        <v>28</v>
      </c>
    </row>
    <row r="97" spans="1:6" x14ac:dyDescent="0.25">
      <c r="A97" s="2" t="s">
        <v>10</v>
      </c>
      <c r="B97" s="2">
        <v>10</v>
      </c>
      <c r="C97" s="2" t="s">
        <v>179</v>
      </c>
      <c r="D97" s="2" t="s">
        <v>74</v>
      </c>
      <c r="E97" s="3">
        <v>61552811.079999998</v>
      </c>
      <c r="F97" s="2" t="s">
        <v>9</v>
      </c>
    </row>
    <row r="98" spans="1:6" x14ac:dyDescent="0.25">
      <c r="A98" s="2" t="s">
        <v>4</v>
      </c>
      <c r="B98" s="2">
        <v>10</v>
      </c>
      <c r="C98" s="2" t="s">
        <v>179</v>
      </c>
      <c r="D98" s="2" t="s">
        <v>79</v>
      </c>
      <c r="E98" s="3">
        <v>61092740.579999998</v>
      </c>
      <c r="F98" s="2" t="s">
        <v>13</v>
      </c>
    </row>
    <row r="99" spans="1:6" x14ac:dyDescent="0.25">
      <c r="A99" s="2" t="s">
        <v>4</v>
      </c>
      <c r="B99" s="2">
        <v>10</v>
      </c>
      <c r="C99" s="2" t="s">
        <v>179</v>
      </c>
      <c r="D99" s="2" t="s">
        <v>83</v>
      </c>
      <c r="E99" s="3">
        <v>59926517.630000003</v>
      </c>
      <c r="F99" s="2" t="s">
        <v>9</v>
      </c>
    </row>
    <row r="100" spans="1:6" x14ac:dyDescent="0.25">
      <c r="A100" s="2" t="s">
        <v>7</v>
      </c>
      <c r="B100" s="2">
        <v>2</v>
      </c>
      <c r="C100" s="2" t="str">
        <f t="shared" ref="C100:C101" si="16">D100</f>
        <v>Consejo Nacional de Ciencia y Tecnología</v>
      </c>
      <c r="D100" s="2" t="s">
        <v>8</v>
      </c>
      <c r="E100" s="3">
        <v>59464774</v>
      </c>
      <c r="F100" s="2" t="s">
        <v>84</v>
      </c>
    </row>
    <row r="101" spans="1:6" x14ac:dyDescent="0.25">
      <c r="A101" s="2" t="s">
        <v>20</v>
      </c>
      <c r="B101" s="2">
        <v>4</v>
      </c>
      <c r="C101" s="2" t="str">
        <f t="shared" si="16"/>
        <v>Comisión Nacional Forestal</v>
      </c>
      <c r="D101" s="2" t="s">
        <v>21</v>
      </c>
      <c r="E101" s="3">
        <v>58582723</v>
      </c>
      <c r="F101" s="2" t="s">
        <v>80</v>
      </c>
    </row>
    <row r="102" spans="1:6" x14ac:dyDescent="0.25">
      <c r="A102" s="2" t="s">
        <v>7</v>
      </c>
      <c r="B102" s="2">
        <v>10</v>
      </c>
      <c r="C102" s="2" t="s">
        <v>179</v>
      </c>
      <c r="D102" s="2" t="s">
        <v>85</v>
      </c>
      <c r="E102" s="3">
        <v>58063433</v>
      </c>
      <c r="F102" s="2" t="s">
        <v>59</v>
      </c>
    </row>
    <row r="103" spans="1:6" x14ac:dyDescent="0.25">
      <c r="A103" s="2" t="s">
        <v>20</v>
      </c>
      <c r="B103" s="2">
        <v>4</v>
      </c>
      <c r="C103" s="2" t="str">
        <f>D103</f>
        <v>Comisión Nacional Forestal</v>
      </c>
      <c r="D103" s="2" t="s">
        <v>21</v>
      </c>
      <c r="E103" s="3">
        <v>57465694.980000004</v>
      </c>
      <c r="F103" s="2" t="s">
        <v>61</v>
      </c>
    </row>
    <row r="104" spans="1:6" x14ac:dyDescent="0.25">
      <c r="A104" s="2" t="s">
        <v>10</v>
      </c>
      <c r="B104" s="2">
        <v>10</v>
      </c>
      <c r="C104" s="2" t="s">
        <v>179</v>
      </c>
      <c r="D104" s="2" t="s">
        <v>86</v>
      </c>
      <c r="E104" s="3">
        <v>57117192.93999999</v>
      </c>
      <c r="F104" s="2" t="s">
        <v>9</v>
      </c>
    </row>
    <row r="105" spans="1:6" x14ac:dyDescent="0.25">
      <c r="A105" s="2" t="s">
        <v>16</v>
      </c>
      <c r="B105" s="2">
        <v>10</v>
      </c>
      <c r="C105" s="2" t="s">
        <v>179</v>
      </c>
      <c r="D105" s="2" t="s">
        <v>87</v>
      </c>
      <c r="E105" s="3">
        <v>54622702.500000007</v>
      </c>
      <c r="F105" s="2" t="s">
        <v>9</v>
      </c>
    </row>
    <row r="106" spans="1:6" x14ac:dyDescent="0.25">
      <c r="A106" s="2" t="s">
        <v>7</v>
      </c>
      <c r="B106" s="2">
        <v>10</v>
      </c>
      <c r="C106" s="2" t="s">
        <v>179</v>
      </c>
      <c r="D106" s="2" t="s">
        <v>88</v>
      </c>
      <c r="E106" s="3">
        <v>53942683.130000003</v>
      </c>
      <c r="F106" s="2" t="s">
        <v>9</v>
      </c>
    </row>
    <row r="107" spans="1:6" x14ac:dyDescent="0.25">
      <c r="A107" s="2" t="s">
        <v>20</v>
      </c>
      <c r="B107" s="2">
        <v>4</v>
      </c>
      <c r="C107" s="2" t="str">
        <f t="shared" ref="C107:C111" si="17">D107</f>
        <v>Comisión Nacional Forestal</v>
      </c>
      <c r="D107" s="2" t="s">
        <v>21</v>
      </c>
      <c r="E107" s="3">
        <v>53302410.799999997</v>
      </c>
      <c r="F107" s="2" t="s">
        <v>59</v>
      </c>
    </row>
    <row r="108" spans="1:6" x14ac:dyDescent="0.25">
      <c r="A108" s="2" t="s">
        <v>20</v>
      </c>
      <c r="B108" s="2">
        <v>4</v>
      </c>
      <c r="C108" s="2" t="str">
        <f t="shared" si="17"/>
        <v>Comisión Nacional Forestal</v>
      </c>
      <c r="D108" s="2" t="s">
        <v>21</v>
      </c>
      <c r="E108" s="3">
        <v>53216658</v>
      </c>
      <c r="F108" s="2" t="s">
        <v>18</v>
      </c>
    </row>
    <row r="109" spans="1:6" x14ac:dyDescent="0.25">
      <c r="A109" s="2" t="s">
        <v>7</v>
      </c>
      <c r="B109" s="2">
        <v>2</v>
      </c>
      <c r="C109" s="2" t="str">
        <f t="shared" si="17"/>
        <v>Consejo Nacional de Ciencia y Tecnología</v>
      </c>
      <c r="D109" s="2" t="s">
        <v>8</v>
      </c>
      <c r="E109" s="3">
        <v>52142335.810000002</v>
      </c>
      <c r="F109" s="2" t="s">
        <v>18</v>
      </c>
    </row>
    <row r="110" spans="1:6" x14ac:dyDescent="0.25">
      <c r="A110" s="2" t="s">
        <v>7</v>
      </c>
      <c r="B110" s="2">
        <v>2</v>
      </c>
      <c r="C110" s="2" t="str">
        <f t="shared" si="17"/>
        <v>Consejo Nacional de Ciencia y Tecnología</v>
      </c>
      <c r="D110" s="2" t="s">
        <v>8</v>
      </c>
      <c r="E110" s="3">
        <v>50880002</v>
      </c>
      <c r="F110" s="2" t="s">
        <v>60</v>
      </c>
    </row>
    <row r="111" spans="1:6" x14ac:dyDescent="0.25">
      <c r="A111" s="2" t="s">
        <v>7</v>
      </c>
      <c r="B111" s="2">
        <v>2</v>
      </c>
      <c r="C111" s="2" t="str">
        <f t="shared" si="17"/>
        <v>Consejo Nacional de Ciencia y Tecnología</v>
      </c>
      <c r="D111" s="2" t="s">
        <v>8</v>
      </c>
      <c r="E111" s="3">
        <v>49411042.18</v>
      </c>
      <c r="F111" s="2" t="s">
        <v>53</v>
      </c>
    </row>
    <row r="112" spans="1:6" x14ac:dyDescent="0.25">
      <c r="A112" s="2" t="s">
        <v>16</v>
      </c>
      <c r="B112" s="2">
        <v>10</v>
      </c>
      <c r="C112" s="2" t="s">
        <v>179</v>
      </c>
      <c r="D112" s="2" t="s">
        <v>89</v>
      </c>
      <c r="E112" s="3">
        <v>48859558</v>
      </c>
      <c r="F112" s="2" t="s">
        <v>9</v>
      </c>
    </row>
    <row r="113" spans="1:6" x14ac:dyDescent="0.25">
      <c r="A113" s="2" t="s">
        <v>23</v>
      </c>
      <c r="B113" s="2">
        <v>10</v>
      </c>
      <c r="C113" s="2" t="s">
        <v>179</v>
      </c>
      <c r="D113" s="2" t="s">
        <v>90</v>
      </c>
      <c r="E113" s="3">
        <v>48055041</v>
      </c>
      <c r="F113" s="2" t="s">
        <v>13</v>
      </c>
    </row>
    <row r="114" spans="1:6" x14ac:dyDescent="0.25">
      <c r="A114" s="2" t="s">
        <v>20</v>
      </c>
      <c r="B114" s="2">
        <v>4</v>
      </c>
      <c r="C114" s="2" t="str">
        <f>D114</f>
        <v>Comisión Nacional Forestal</v>
      </c>
      <c r="D114" s="2" t="s">
        <v>21</v>
      </c>
      <c r="E114" s="3">
        <v>47689224.5</v>
      </c>
      <c r="F114" s="2" t="s">
        <v>84</v>
      </c>
    </row>
    <row r="115" spans="1:6" x14ac:dyDescent="0.25">
      <c r="A115" s="2" t="s">
        <v>4</v>
      </c>
      <c r="B115" s="2">
        <v>10</v>
      </c>
      <c r="C115" s="2" t="s">
        <v>179</v>
      </c>
      <c r="D115" s="2" t="s">
        <v>58</v>
      </c>
      <c r="E115" s="3">
        <v>46770407</v>
      </c>
      <c r="F115" s="2" t="s">
        <v>91</v>
      </c>
    </row>
    <row r="116" spans="1:6" x14ac:dyDescent="0.25">
      <c r="A116" s="2" t="s">
        <v>20</v>
      </c>
      <c r="B116" s="2">
        <v>4</v>
      </c>
      <c r="C116" s="2" t="str">
        <f>D116</f>
        <v>Comisión Nacional Forestal</v>
      </c>
      <c r="D116" s="2" t="s">
        <v>21</v>
      </c>
      <c r="E116" s="3">
        <v>46220269</v>
      </c>
      <c r="F116" s="2" t="s">
        <v>57</v>
      </c>
    </row>
    <row r="117" spans="1:6" x14ac:dyDescent="0.25">
      <c r="A117" s="2" t="s">
        <v>66</v>
      </c>
      <c r="B117" s="2">
        <v>10</v>
      </c>
      <c r="C117" s="2" t="s">
        <v>179</v>
      </c>
      <c r="D117" s="2" t="s">
        <v>67</v>
      </c>
      <c r="E117" s="3">
        <v>45165088</v>
      </c>
      <c r="F117" s="2" t="s">
        <v>55</v>
      </c>
    </row>
    <row r="118" spans="1:6" x14ac:dyDescent="0.25">
      <c r="A118" s="2" t="s">
        <v>20</v>
      </c>
      <c r="B118" s="2">
        <v>4</v>
      </c>
      <c r="C118" s="2" t="str">
        <f>D118</f>
        <v>Comisión Nacional Forestal</v>
      </c>
      <c r="D118" s="2" t="s">
        <v>21</v>
      </c>
      <c r="E118" s="3">
        <v>45086105.469999999</v>
      </c>
      <c r="F118" s="2" t="s">
        <v>62</v>
      </c>
    </row>
    <row r="119" spans="1:6" x14ac:dyDescent="0.25">
      <c r="A119" s="2" t="s">
        <v>20</v>
      </c>
      <c r="B119" s="2">
        <v>10</v>
      </c>
      <c r="C119" s="2" t="s">
        <v>179</v>
      </c>
      <c r="D119" s="2" t="s">
        <v>92</v>
      </c>
      <c r="E119" s="3">
        <v>44645115</v>
      </c>
      <c r="F119" s="2" t="s">
        <v>71</v>
      </c>
    </row>
    <row r="120" spans="1:6" x14ac:dyDescent="0.25">
      <c r="A120" s="2" t="s">
        <v>7</v>
      </c>
      <c r="B120" s="2">
        <v>2</v>
      </c>
      <c r="C120" s="2" t="str">
        <f>D120</f>
        <v>Consejo Nacional de Ciencia y Tecnología</v>
      </c>
      <c r="D120" s="2" t="s">
        <v>8</v>
      </c>
      <c r="E120" s="3">
        <v>43774538.119999997</v>
      </c>
      <c r="F120" s="2" t="s">
        <v>27</v>
      </c>
    </row>
    <row r="121" spans="1:6" x14ac:dyDescent="0.25">
      <c r="A121" s="2" t="s">
        <v>4</v>
      </c>
      <c r="B121" s="2">
        <v>10</v>
      </c>
      <c r="C121" s="2" t="s">
        <v>179</v>
      </c>
      <c r="D121" s="2" t="s">
        <v>79</v>
      </c>
      <c r="E121" s="3">
        <v>43704461.920000002</v>
      </c>
      <c r="F121" s="2" t="s">
        <v>71</v>
      </c>
    </row>
    <row r="122" spans="1:6" x14ac:dyDescent="0.25">
      <c r="A122" s="2" t="s">
        <v>20</v>
      </c>
      <c r="B122" s="2">
        <v>4</v>
      </c>
      <c r="C122" s="2" t="str">
        <f>D122</f>
        <v>Comisión Nacional Forestal</v>
      </c>
      <c r="D122" s="2" t="s">
        <v>21</v>
      </c>
      <c r="E122" s="3">
        <v>42595462.530000001</v>
      </c>
      <c r="F122" s="2" t="s">
        <v>91</v>
      </c>
    </row>
    <row r="123" spans="1:6" x14ac:dyDescent="0.25">
      <c r="A123" s="2" t="s">
        <v>7</v>
      </c>
      <c r="B123" s="2">
        <v>10</v>
      </c>
      <c r="C123" s="2" t="s">
        <v>179</v>
      </c>
      <c r="D123" s="2" t="s">
        <v>93</v>
      </c>
      <c r="E123" s="3">
        <v>42092065</v>
      </c>
      <c r="F123" s="2" t="s">
        <v>59</v>
      </c>
    </row>
    <row r="124" spans="1:6" x14ac:dyDescent="0.25">
      <c r="A124" s="2" t="s">
        <v>20</v>
      </c>
      <c r="B124" s="2">
        <v>4</v>
      </c>
      <c r="C124" s="2" t="str">
        <f t="shared" ref="C124:C125" si="18">D124</f>
        <v>Comisión Nacional Forestal</v>
      </c>
      <c r="D124" s="2" t="s">
        <v>21</v>
      </c>
      <c r="E124" s="3">
        <v>41798189.909999996</v>
      </c>
      <c r="F124" s="2" t="s">
        <v>71</v>
      </c>
    </row>
    <row r="125" spans="1:6" x14ac:dyDescent="0.25">
      <c r="A125" s="2" t="s">
        <v>20</v>
      </c>
      <c r="B125" s="2">
        <v>4</v>
      </c>
      <c r="C125" s="2" t="str">
        <f t="shared" si="18"/>
        <v>Comisión Nacional Forestal</v>
      </c>
      <c r="D125" s="2" t="s">
        <v>21</v>
      </c>
      <c r="E125" s="3">
        <v>41459411.600000001</v>
      </c>
      <c r="F125" s="2" t="s">
        <v>36</v>
      </c>
    </row>
    <row r="126" spans="1:6" x14ac:dyDescent="0.25">
      <c r="A126" s="2" t="s">
        <v>7</v>
      </c>
      <c r="B126" s="2">
        <v>10</v>
      </c>
      <c r="C126" s="2" t="s">
        <v>179</v>
      </c>
      <c r="D126" s="2" t="s">
        <v>85</v>
      </c>
      <c r="E126" s="3">
        <v>40328868</v>
      </c>
      <c r="F126" s="2" t="s">
        <v>68</v>
      </c>
    </row>
    <row r="127" spans="1:6" x14ac:dyDescent="0.25">
      <c r="A127" s="2" t="s">
        <v>94</v>
      </c>
      <c r="B127" s="2">
        <v>10</v>
      </c>
      <c r="C127" s="2" t="s">
        <v>179</v>
      </c>
      <c r="D127" s="2" t="s">
        <v>95</v>
      </c>
      <c r="E127" s="3">
        <v>39901330.640000001</v>
      </c>
      <c r="F127" s="2" t="s">
        <v>9</v>
      </c>
    </row>
    <row r="128" spans="1:6" x14ac:dyDescent="0.25">
      <c r="A128" s="2" t="s">
        <v>23</v>
      </c>
      <c r="B128" s="2">
        <v>10</v>
      </c>
      <c r="C128" s="2" t="s">
        <v>179</v>
      </c>
      <c r="D128" s="2" t="s">
        <v>24</v>
      </c>
      <c r="E128" s="3">
        <v>39163518</v>
      </c>
      <c r="F128" s="2" t="s">
        <v>9</v>
      </c>
    </row>
    <row r="129" spans="1:6" x14ac:dyDescent="0.25">
      <c r="A129" s="2" t="s">
        <v>10</v>
      </c>
      <c r="B129" s="2">
        <v>10</v>
      </c>
      <c r="C129" s="2" t="s">
        <v>179</v>
      </c>
      <c r="D129" s="2" t="s">
        <v>96</v>
      </c>
      <c r="E129" s="3">
        <v>37817900</v>
      </c>
      <c r="F129" s="2" t="s">
        <v>9</v>
      </c>
    </row>
    <row r="130" spans="1:6" x14ac:dyDescent="0.25">
      <c r="A130" s="2" t="s">
        <v>7</v>
      </c>
      <c r="B130" s="2">
        <v>2</v>
      </c>
      <c r="C130" s="2" t="str">
        <f>D130</f>
        <v>Consejo Nacional de Ciencia y Tecnología</v>
      </c>
      <c r="D130" s="2" t="s">
        <v>8</v>
      </c>
      <c r="E130" s="3">
        <v>36284078.57</v>
      </c>
      <c r="F130" s="2" t="s">
        <v>49</v>
      </c>
    </row>
    <row r="131" spans="1:6" x14ac:dyDescent="0.25">
      <c r="A131" s="2" t="s">
        <v>10</v>
      </c>
      <c r="B131" s="2">
        <v>10</v>
      </c>
      <c r="C131" s="2" t="s">
        <v>179</v>
      </c>
      <c r="D131" s="2" t="s">
        <v>74</v>
      </c>
      <c r="E131" s="3">
        <v>34891235.390000001</v>
      </c>
      <c r="F131" s="2" t="s">
        <v>71</v>
      </c>
    </row>
    <row r="132" spans="1:6" x14ac:dyDescent="0.25">
      <c r="A132" s="2" t="s">
        <v>20</v>
      </c>
      <c r="B132" s="2">
        <v>4</v>
      </c>
      <c r="C132" s="2" t="str">
        <f t="shared" ref="C132:C133" si="19">D132</f>
        <v>Comisión Nacional Forestal</v>
      </c>
      <c r="D132" s="2" t="s">
        <v>21</v>
      </c>
      <c r="E132" s="3">
        <v>34834449.530000001</v>
      </c>
      <c r="F132" s="2" t="s">
        <v>9</v>
      </c>
    </row>
    <row r="133" spans="1:6" x14ac:dyDescent="0.25">
      <c r="A133" s="2" t="s">
        <v>7</v>
      </c>
      <c r="B133" s="2">
        <v>2</v>
      </c>
      <c r="C133" s="2" t="str">
        <f t="shared" si="19"/>
        <v>Consejo Nacional de Ciencia y Tecnología</v>
      </c>
      <c r="D133" s="2" t="s">
        <v>8</v>
      </c>
      <c r="E133" s="3">
        <v>34627072.280000001</v>
      </c>
      <c r="F133" s="2" t="s">
        <v>91</v>
      </c>
    </row>
    <row r="134" spans="1:6" x14ac:dyDescent="0.25">
      <c r="A134" s="2" t="s">
        <v>25</v>
      </c>
      <c r="B134" s="2">
        <v>10</v>
      </c>
      <c r="C134" s="2" t="s">
        <v>179</v>
      </c>
      <c r="D134" s="2" t="s">
        <v>97</v>
      </c>
      <c r="E134" s="3">
        <v>32931694.190000001</v>
      </c>
      <c r="F134" s="2" t="s">
        <v>59</v>
      </c>
    </row>
    <row r="135" spans="1:6" x14ac:dyDescent="0.25">
      <c r="A135" s="2" t="s">
        <v>4</v>
      </c>
      <c r="B135" s="2">
        <v>10</v>
      </c>
      <c r="C135" s="2" t="s">
        <v>179</v>
      </c>
      <c r="D135" s="2" t="s">
        <v>58</v>
      </c>
      <c r="E135" s="3">
        <v>31838343</v>
      </c>
      <c r="F135" s="2" t="s">
        <v>18</v>
      </c>
    </row>
    <row r="136" spans="1:6" x14ac:dyDescent="0.25">
      <c r="A136" s="2" t="s">
        <v>7</v>
      </c>
      <c r="B136" s="2">
        <v>10</v>
      </c>
      <c r="C136" s="2" t="s">
        <v>179</v>
      </c>
      <c r="D136" s="2" t="s">
        <v>98</v>
      </c>
      <c r="E136" s="3">
        <v>31625974</v>
      </c>
      <c r="F136" s="2" t="s">
        <v>22</v>
      </c>
    </row>
    <row r="137" spans="1:6" x14ac:dyDescent="0.25">
      <c r="A137" s="2" t="s">
        <v>7</v>
      </c>
      <c r="B137" s="2">
        <v>10</v>
      </c>
      <c r="C137" s="2" t="s">
        <v>179</v>
      </c>
      <c r="D137" s="2" t="s">
        <v>99</v>
      </c>
      <c r="E137" s="3">
        <v>31342698</v>
      </c>
      <c r="F137" s="2" t="s">
        <v>61</v>
      </c>
    </row>
    <row r="138" spans="1:6" x14ac:dyDescent="0.25">
      <c r="A138" s="2" t="s">
        <v>10</v>
      </c>
      <c r="B138" s="2">
        <v>10</v>
      </c>
      <c r="C138" s="2" t="s">
        <v>179</v>
      </c>
      <c r="D138" s="2" t="s">
        <v>100</v>
      </c>
      <c r="E138" s="3">
        <v>30131122.75</v>
      </c>
      <c r="F138" s="2" t="s">
        <v>6</v>
      </c>
    </row>
    <row r="139" spans="1:6" x14ac:dyDescent="0.25">
      <c r="A139" s="2" t="s">
        <v>7</v>
      </c>
      <c r="B139" s="2">
        <v>2</v>
      </c>
      <c r="C139" s="2" t="str">
        <f>D139</f>
        <v>Consejo Nacional de Ciencia y Tecnología</v>
      </c>
      <c r="D139" s="2" t="s">
        <v>8</v>
      </c>
      <c r="E139" s="3">
        <v>29882601</v>
      </c>
      <c r="F139" s="2" t="s">
        <v>28</v>
      </c>
    </row>
    <row r="140" spans="1:6" x14ac:dyDescent="0.25">
      <c r="A140" s="2" t="s">
        <v>66</v>
      </c>
      <c r="B140" s="2">
        <v>10</v>
      </c>
      <c r="C140" s="2" t="s">
        <v>179</v>
      </c>
      <c r="D140" s="2" t="s">
        <v>67</v>
      </c>
      <c r="E140" s="3">
        <v>29379067</v>
      </c>
      <c r="F140" s="2" t="s">
        <v>9</v>
      </c>
    </row>
    <row r="141" spans="1:6" x14ac:dyDescent="0.25">
      <c r="A141" s="2" t="s">
        <v>4</v>
      </c>
      <c r="B141" s="2">
        <v>10</v>
      </c>
      <c r="C141" s="2" t="s">
        <v>179</v>
      </c>
      <c r="D141" s="2" t="s">
        <v>79</v>
      </c>
      <c r="E141" s="3">
        <v>29270512.939999998</v>
      </c>
      <c r="F141" s="2" t="s">
        <v>64</v>
      </c>
    </row>
    <row r="142" spans="1:6" x14ac:dyDescent="0.25">
      <c r="A142" s="2" t="s">
        <v>7</v>
      </c>
      <c r="B142" s="2">
        <v>10</v>
      </c>
      <c r="C142" s="2" t="s">
        <v>179</v>
      </c>
      <c r="D142" s="2" t="s">
        <v>101</v>
      </c>
      <c r="E142" s="3">
        <v>28780545</v>
      </c>
      <c r="F142" s="2" t="s">
        <v>44</v>
      </c>
    </row>
    <row r="143" spans="1:6" x14ac:dyDescent="0.25">
      <c r="A143" s="2" t="s">
        <v>25</v>
      </c>
      <c r="B143" s="2">
        <v>10</v>
      </c>
      <c r="C143" s="2" t="s">
        <v>179</v>
      </c>
      <c r="D143" s="2" t="s">
        <v>65</v>
      </c>
      <c r="E143" s="3">
        <v>28521585</v>
      </c>
      <c r="F143" s="2" t="s">
        <v>44</v>
      </c>
    </row>
    <row r="144" spans="1:6" x14ac:dyDescent="0.25">
      <c r="A144" s="2" t="s">
        <v>66</v>
      </c>
      <c r="B144" s="2">
        <v>10</v>
      </c>
      <c r="C144" s="2" t="s">
        <v>179</v>
      </c>
      <c r="D144" s="2" t="s">
        <v>67</v>
      </c>
      <c r="E144" s="3">
        <v>27924188</v>
      </c>
      <c r="F144" s="2" t="s">
        <v>53</v>
      </c>
    </row>
    <row r="145" spans="1:6" x14ac:dyDescent="0.25">
      <c r="A145" s="2" t="s">
        <v>66</v>
      </c>
      <c r="B145" s="2">
        <v>10</v>
      </c>
      <c r="C145" s="2" t="s">
        <v>179</v>
      </c>
      <c r="D145" s="2" t="s">
        <v>67</v>
      </c>
      <c r="E145" s="3">
        <v>27764931</v>
      </c>
      <c r="F145" s="2" t="s">
        <v>28</v>
      </c>
    </row>
    <row r="146" spans="1:6" x14ac:dyDescent="0.25">
      <c r="A146" s="2" t="s">
        <v>31</v>
      </c>
      <c r="B146" s="2">
        <v>10</v>
      </c>
      <c r="C146" s="2" t="s">
        <v>179</v>
      </c>
      <c r="D146" s="2" t="s">
        <v>102</v>
      </c>
      <c r="E146" s="3">
        <v>27641170</v>
      </c>
      <c r="F146" s="2" t="s">
        <v>59</v>
      </c>
    </row>
    <row r="147" spans="1:6" x14ac:dyDescent="0.25">
      <c r="A147" s="2" t="s">
        <v>10</v>
      </c>
      <c r="B147" s="2">
        <v>10</v>
      </c>
      <c r="C147" s="2" t="s">
        <v>179</v>
      </c>
      <c r="D147" s="2" t="s">
        <v>74</v>
      </c>
      <c r="E147" s="3">
        <v>27055533.099999998</v>
      </c>
      <c r="F147" s="2" t="s">
        <v>6</v>
      </c>
    </row>
    <row r="148" spans="1:6" x14ac:dyDescent="0.25">
      <c r="A148" s="2" t="s">
        <v>7</v>
      </c>
      <c r="B148" s="2">
        <v>2</v>
      </c>
      <c r="C148" s="2" t="str">
        <f>D148</f>
        <v>Consejo Nacional de Ciencia y Tecnología</v>
      </c>
      <c r="D148" s="2" t="s">
        <v>8</v>
      </c>
      <c r="E148" s="3">
        <v>26856776.82</v>
      </c>
      <c r="F148" s="2" t="s">
        <v>64</v>
      </c>
    </row>
    <row r="149" spans="1:6" x14ac:dyDescent="0.25">
      <c r="A149" s="2" t="s">
        <v>7</v>
      </c>
      <c r="B149" s="2">
        <v>10</v>
      </c>
      <c r="C149" s="2" t="s">
        <v>179</v>
      </c>
      <c r="D149" s="2" t="s">
        <v>103</v>
      </c>
      <c r="E149" s="3">
        <v>25642340</v>
      </c>
      <c r="F149" s="2" t="s">
        <v>36</v>
      </c>
    </row>
    <row r="150" spans="1:6" x14ac:dyDescent="0.25">
      <c r="A150" s="2" t="s">
        <v>10</v>
      </c>
      <c r="B150" s="2">
        <v>10</v>
      </c>
      <c r="C150" s="2" t="s">
        <v>179</v>
      </c>
      <c r="D150" s="2" t="s">
        <v>74</v>
      </c>
      <c r="E150" s="3">
        <v>25514532.260000002</v>
      </c>
      <c r="F150" s="2" t="s">
        <v>61</v>
      </c>
    </row>
    <row r="151" spans="1:6" x14ac:dyDescent="0.25">
      <c r="A151" s="2" t="s">
        <v>7</v>
      </c>
      <c r="B151" s="2">
        <v>2</v>
      </c>
      <c r="C151" s="2" t="str">
        <f t="shared" ref="C151:C153" si="20">D151</f>
        <v>Consejo Nacional de Ciencia y Tecnología</v>
      </c>
      <c r="D151" s="2" t="s">
        <v>8</v>
      </c>
      <c r="E151" s="3">
        <v>25060160.16</v>
      </c>
      <c r="F151" s="2" t="s">
        <v>43</v>
      </c>
    </row>
    <row r="152" spans="1:6" x14ac:dyDescent="0.25">
      <c r="A152" s="2" t="s">
        <v>7</v>
      </c>
      <c r="B152" s="2">
        <v>2</v>
      </c>
      <c r="C152" s="2" t="str">
        <f t="shared" si="20"/>
        <v>Consejo Nacional de Ciencia y Tecnología</v>
      </c>
      <c r="D152" s="2" t="s">
        <v>8</v>
      </c>
      <c r="E152" s="3">
        <v>25000004</v>
      </c>
      <c r="F152" s="2" t="s">
        <v>51</v>
      </c>
    </row>
    <row r="153" spans="1:6" x14ac:dyDescent="0.25">
      <c r="A153" s="2" t="s">
        <v>7</v>
      </c>
      <c r="B153" s="2">
        <v>2</v>
      </c>
      <c r="C153" s="2" t="str">
        <f t="shared" si="20"/>
        <v>Consejo Nacional de Ciencia y Tecnología</v>
      </c>
      <c r="D153" s="2" t="s">
        <v>8</v>
      </c>
      <c r="E153" s="3">
        <v>24794895</v>
      </c>
      <c r="F153" s="2" t="s">
        <v>80</v>
      </c>
    </row>
    <row r="154" spans="1:6" x14ac:dyDescent="0.25">
      <c r="A154" s="2" t="s">
        <v>104</v>
      </c>
      <c r="B154" s="2">
        <v>10</v>
      </c>
      <c r="C154" s="2" t="s">
        <v>179</v>
      </c>
      <c r="D154" s="2" t="s">
        <v>105</v>
      </c>
      <c r="E154" s="3">
        <v>24532696.710000001</v>
      </c>
      <c r="F154" s="2" t="s">
        <v>9</v>
      </c>
    </row>
    <row r="155" spans="1:6" x14ac:dyDescent="0.25">
      <c r="A155" s="2" t="s">
        <v>7</v>
      </c>
      <c r="B155" s="2">
        <v>10</v>
      </c>
      <c r="C155" s="2" t="s">
        <v>179</v>
      </c>
      <c r="D155" s="2" t="s">
        <v>103</v>
      </c>
      <c r="E155" s="3">
        <v>24351417</v>
      </c>
      <c r="F155" s="2" t="s">
        <v>42</v>
      </c>
    </row>
    <row r="156" spans="1:6" x14ac:dyDescent="0.25">
      <c r="A156" s="2" t="s">
        <v>16</v>
      </c>
      <c r="B156" s="2">
        <v>10</v>
      </c>
      <c r="C156" s="2" t="s">
        <v>179</v>
      </c>
      <c r="D156" s="2" t="s">
        <v>106</v>
      </c>
      <c r="E156" s="3">
        <v>23830172.98</v>
      </c>
      <c r="F156" s="2" t="s">
        <v>9</v>
      </c>
    </row>
    <row r="157" spans="1:6" x14ac:dyDescent="0.25">
      <c r="A157" s="2" t="s">
        <v>4</v>
      </c>
      <c r="B157" s="2">
        <v>10</v>
      </c>
      <c r="C157" s="2" t="s">
        <v>179</v>
      </c>
      <c r="D157" s="2" t="s">
        <v>58</v>
      </c>
      <c r="E157" s="3">
        <v>22804599</v>
      </c>
      <c r="F157" s="2" t="s">
        <v>22</v>
      </c>
    </row>
    <row r="158" spans="1:6" x14ac:dyDescent="0.25">
      <c r="A158" s="2" t="s">
        <v>7</v>
      </c>
      <c r="B158" s="2">
        <v>10</v>
      </c>
      <c r="C158" s="2" t="s">
        <v>179</v>
      </c>
      <c r="D158" s="2" t="s">
        <v>107</v>
      </c>
      <c r="E158" s="3">
        <v>22704639</v>
      </c>
      <c r="F158" s="2" t="s">
        <v>62</v>
      </c>
    </row>
    <row r="159" spans="1:6" x14ac:dyDescent="0.25">
      <c r="A159" s="2" t="s">
        <v>108</v>
      </c>
      <c r="B159" s="2">
        <v>10</v>
      </c>
      <c r="C159" s="2" t="s">
        <v>179</v>
      </c>
      <c r="D159" s="2" t="s">
        <v>109</v>
      </c>
      <c r="E159" s="3">
        <v>22649138</v>
      </c>
      <c r="F159" s="2" t="s">
        <v>13</v>
      </c>
    </row>
    <row r="160" spans="1:6" x14ac:dyDescent="0.25">
      <c r="A160" s="2" t="s">
        <v>25</v>
      </c>
      <c r="B160" s="2">
        <v>10</v>
      </c>
      <c r="C160" s="2" t="s">
        <v>179</v>
      </c>
      <c r="D160" s="2" t="s">
        <v>65</v>
      </c>
      <c r="E160" s="3">
        <v>22618794</v>
      </c>
      <c r="F160" s="2" t="s">
        <v>35</v>
      </c>
    </row>
    <row r="161" spans="1:6" x14ac:dyDescent="0.25">
      <c r="A161" s="2" t="s">
        <v>4</v>
      </c>
      <c r="B161" s="2">
        <v>10</v>
      </c>
      <c r="C161" s="2" t="s">
        <v>179</v>
      </c>
      <c r="D161" s="2" t="s">
        <v>79</v>
      </c>
      <c r="E161" s="3">
        <v>22176430.050000001</v>
      </c>
      <c r="F161" s="2" t="s">
        <v>36</v>
      </c>
    </row>
    <row r="162" spans="1:6" x14ac:dyDescent="0.25">
      <c r="A162" s="2" t="s">
        <v>7</v>
      </c>
      <c r="B162" s="2">
        <v>10</v>
      </c>
      <c r="C162" s="2" t="s">
        <v>179</v>
      </c>
      <c r="D162" s="2" t="s">
        <v>110</v>
      </c>
      <c r="E162" s="3">
        <v>21980353</v>
      </c>
      <c r="F162" s="2" t="s">
        <v>13</v>
      </c>
    </row>
    <row r="163" spans="1:6" x14ac:dyDescent="0.25">
      <c r="A163" s="2" t="s">
        <v>7</v>
      </c>
      <c r="B163" s="2">
        <v>10</v>
      </c>
      <c r="C163" s="2" t="s">
        <v>179</v>
      </c>
      <c r="D163" s="2" t="s">
        <v>111</v>
      </c>
      <c r="E163" s="3">
        <v>21789742.969999999</v>
      </c>
      <c r="F163" s="2" t="s">
        <v>50</v>
      </c>
    </row>
    <row r="164" spans="1:6" x14ac:dyDescent="0.25">
      <c r="A164" s="2" t="s">
        <v>25</v>
      </c>
      <c r="B164" s="2">
        <v>10</v>
      </c>
      <c r="C164" s="2" t="s">
        <v>179</v>
      </c>
      <c r="D164" s="2" t="s">
        <v>47</v>
      </c>
      <c r="E164" s="3">
        <v>21532744</v>
      </c>
      <c r="F164" s="2" t="s">
        <v>62</v>
      </c>
    </row>
    <row r="165" spans="1:6" x14ac:dyDescent="0.25">
      <c r="A165" s="2" t="s">
        <v>4</v>
      </c>
      <c r="B165" s="2">
        <v>10</v>
      </c>
      <c r="C165" s="2" t="s">
        <v>179</v>
      </c>
      <c r="D165" s="2" t="s">
        <v>79</v>
      </c>
      <c r="E165" s="3">
        <v>21472102.219999999</v>
      </c>
      <c r="F165" s="2" t="s">
        <v>28</v>
      </c>
    </row>
    <row r="166" spans="1:6" x14ac:dyDescent="0.25">
      <c r="A166" s="2" t="s">
        <v>7</v>
      </c>
      <c r="B166" s="2">
        <v>10</v>
      </c>
      <c r="C166" s="2" t="s">
        <v>179</v>
      </c>
      <c r="D166" s="2" t="s">
        <v>112</v>
      </c>
      <c r="E166" s="3">
        <v>20680020</v>
      </c>
      <c r="F166" s="2" t="s">
        <v>62</v>
      </c>
    </row>
    <row r="167" spans="1:6" x14ac:dyDescent="0.25">
      <c r="A167" s="2" t="s">
        <v>31</v>
      </c>
      <c r="B167" s="2">
        <v>10</v>
      </c>
      <c r="C167" s="2" t="s">
        <v>179</v>
      </c>
      <c r="D167" s="2" t="s">
        <v>76</v>
      </c>
      <c r="E167" s="3">
        <v>20548989</v>
      </c>
      <c r="F167" s="2" t="s">
        <v>9</v>
      </c>
    </row>
    <row r="168" spans="1:6" x14ac:dyDescent="0.25">
      <c r="A168" s="2" t="s">
        <v>20</v>
      </c>
      <c r="B168" s="2">
        <v>4</v>
      </c>
      <c r="C168" s="2" t="str">
        <f>D168</f>
        <v>Comisión Nacional Forestal</v>
      </c>
      <c r="D168" s="2" t="s">
        <v>21</v>
      </c>
      <c r="E168" s="3">
        <v>20466351.920000002</v>
      </c>
      <c r="F168" s="2" t="s">
        <v>48</v>
      </c>
    </row>
    <row r="169" spans="1:6" x14ac:dyDescent="0.25">
      <c r="A169" s="2" t="s">
        <v>4</v>
      </c>
      <c r="B169" s="2">
        <v>10</v>
      </c>
      <c r="C169" s="2" t="s">
        <v>179</v>
      </c>
      <c r="D169" s="2" t="s">
        <v>58</v>
      </c>
      <c r="E169" s="3">
        <v>19600609</v>
      </c>
      <c r="F169" s="2" t="s">
        <v>68</v>
      </c>
    </row>
    <row r="170" spans="1:6" x14ac:dyDescent="0.25">
      <c r="A170" s="2" t="s">
        <v>25</v>
      </c>
      <c r="B170" s="2">
        <v>10</v>
      </c>
      <c r="C170" s="2" t="s">
        <v>179</v>
      </c>
      <c r="D170" s="2" t="s">
        <v>65</v>
      </c>
      <c r="E170" s="3">
        <v>19416890</v>
      </c>
      <c r="F170" s="2" t="s">
        <v>53</v>
      </c>
    </row>
    <row r="171" spans="1:6" x14ac:dyDescent="0.25">
      <c r="A171" s="2" t="s">
        <v>4</v>
      </c>
      <c r="B171" s="2">
        <v>10</v>
      </c>
      <c r="C171" s="2" t="s">
        <v>179</v>
      </c>
      <c r="D171" s="2" t="s">
        <v>58</v>
      </c>
      <c r="E171" s="3">
        <v>19218397</v>
      </c>
      <c r="F171" s="2" t="s">
        <v>57</v>
      </c>
    </row>
    <row r="172" spans="1:6" x14ac:dyDescent="0.25">
      <c r="A172" s="2" t="s">
        <v>10</v>
      </c>
      <c r="B172" s="2">
        <v>10</v>
      </c>
      <c r="C172" s="2" t="s">
        <v>179</v>
      </c>
      <c r="D172" s="2" t="s">
        <v>113</v>
      </c>
      <c r="E172" s="3">
        <v>18104702.200000003</v>
      </c>
      <c r="F172" s="2" t="s">
        <v>9</v>
      </c>
    </row>
    <row r="173" spans="1:6" x14ac:dyDescent="0.25">
      <c r="A173" s="2" t="s">
        <v>7</v>
      </c>
      <c r="B173" s="2">
        <v>2</v>
      </c>
      <c r="C173" s="2" t="str">
        <f>D173</f>
        <v>Consejo Nacional de Ciencia y Tecnología</v>
      </c>
      <c r="D173" s="2" t="s">
        <v>8</v>
      </c>
      <c r="E173" s="3">
        <v>17511571</v>
      </c>
      <c r="F173" s="2" t="s">
        <v>48</v>
      </c>
    </row>
    <row r="174" spans="1:6" x14ac:dyDescent="0.25">
      <c r="A174" s="2" t="s">
        <v>23</v>
      </c>
      <c r="B174" s="2">
        <v>10</v>
      </c>
      <c r="C174" s="2" t="s">
        <v>179</v>
      </c>
      <c r="D174" s="2" t="s">
        <v>114</v>
      </c>
      <c r="E174" s="3">
        <v>17171216</v>
      </c>
      <c r="F174" s="2" t="s">
        <v>71</v>
      </c>
    </row>
    <row r="175" spans="1:6" x14ac:dyDescent="0.25">
      <c r="A175" s="2" t="s">
        <v>108</v>
      </c>
      <c r="B175" s="2">
        <v>10</v>
      </c>
      <c r="C175" s="2" t="s">
        <v>179</v>
      </c>
      <c r="D175" s="2" t="s">
        <v>109</v>
      </c>
      <c r="E175" s="3">
        <v>17126198</v>
      </c>
      <c r="F175" s="2" t="s">
        <v>27</v>
      </c>
    </row>
    <row r="176" spans="1:6" x14ac:dyDescent="0.25">
      <c r="A176" s="2" t="s">
        <v>25</v>
      </c>
      <c r="B176" s="2">
        <v>10</v>
      </c>
      <c r="C176" s="2" t="s">
        <v>179</v>
      </c>
      <c r="D176" s="2" t="s">
        <v>115</v>
      </c>
      <c r="E176" s="3">
        <v>16757780</v>
      </c>
      <c r="F176" s="2" t="s">
        <v>9</v>
      </c>
    </row>
    <row r="177" spans="1:6" x14ac:dyDescent="0.25">
      <c r="A177" s="2" t="s">
        <v>66</v>
      </c>
      <c r="B177" s="2">
        <v>10</v>
      </c>
      <c r="C177" s="2" t="s">
        <v>179</v>
      </c>
      <c r="D177" s="2" t="s">
        <v>67</v>
      </c>
      <c r="E177" s="3">
        <v>16682610</v>
      </c>
      <c r="F177" s="2" t="s">
        <v>43</v>
      </c>
    </row>
    <row r="178" spans="1:6" x14ac:dyDescent="0.25">
      <c r="A178" s="2" t="s">
        <v>4</v>
      </c>
      <c r="B178" s="2">
        <v>10</v>
      </c>
      <c r="C178" s="2" t="s">
        <v>179</v>
      </c>
      <c r="D178" s="2" t="s">
        <v>58</v>
      </c>
      <c r="E178" s="3">
        <v>15612333</v>
      </c>
      <c r="F178" s="2" t="s">
        <v>50</v>
      </c>
    </row>
    <row r="179" spans="1:6" x14ac:dyDescent="0.25">
      <c r="A179" s="2" t="s">
        <v>4</v>
      </c>
      <c r="B179" s="2">
        <v>10</v>
      </c>
      <c r="C179" s="2" t="s">
        <v>179</v>
      </c>
      <c r="D179" s="2" t="s">
        <v>79</v>
      </c>
      <c r="E179" s="3">
        <v>15315166.579999998</v>
      </c>
      <c r="F179" s="2" t="s">
        <v>18</v>
      </c>
    </row>
    <row r="180" spans="1:6" x14ac:dyDescent="0.25">
      <c r="A180" s="2" t="s">
        <v>4</v>
      </c>
      <c r="B180" s="2">
        <v>10</v>
      </c>
      <c r="C180" s="2" t="s">
        <v>179</v>
      </c>
      <c r="D180" s="2" t="s">
        <v>116</v>
      </c>
      <c r="E180" s="3">
        <v>15112246</v>
      </c>
      <c r="F180" s="2" t="s">
        <v>35</v>
      </c>
    </row>
    <row r="181" spans="1:6" x14ac:dyDescent="0.25">
      <c r="A181" s="2" t="s">
        <v>31</v>
      </c>
      <c r="B181" s="2">
        <v>10</v>
      </c>
      <c r="C181" s="2" t="s">
        <v>179</v>
      </c>
      <c r="D181" s="2" t="s">
        <v>117</v>
      </c>
      <c r="E181" s="3">
        <v>14969100</v>
      </c>
      <c r="F181" s="2" t="s">
        <v>9</v>
      </c>
    </row>
    <row r="182" spans="1:6" x14ac:dyDescent="0.25">
      <c r="A182" s="2" t="s">
        <v>108</v>
      </c>
      <c r="B182" s="2">
        <v>10</v>
      </c>
      <c r="C182" s="2" t="s">
        <v>179</v>
      </c>
      <c r="D182" s="2" t="s">
        <v>109</v>
      </c>
      <c r="E182" s="3">
        <v>14913682</v>
      </c>
      <c r="F182" s="2" t="s">
        <v>19</v>
      </c>
    </row>
    <row r="183" spans="1:6" x14ac:dyDescent="0.25">
      <c r="A183" s="2" t="s">
        <v>10</v>
      </c>
      <c r="B183" s="2">
        <v>10</v>
      </c>
      <c r="C183" s="2" t="s">
        <v>179</v>
      </c>
      <c r="D183" s="2" t="s">
        <v>118</v>
      </c>
      <c r="E183" s="3">
        <v>14829128</v>
      </c>
      <c r="F183" s="2" t="s">
        <v>59</v>
      </c>
    </row>
    <row r="184" spans="1:6" x14ac:dyDescent="0.25">
      <c r="A184" s="2" t="s">
        <v>25</v>
      </c>
      <c r="B184" s="2">
        <v>10</v>
      </c>
      <c r="C184" s="2" t="s">
        <v>179</v>
      </c>
      <c r="D184" s="2" t="s">
        <v>65</v>
      </c>
      <c r="E184" s="3">
        <v>14625128</v>
      </c>
      <c r="F184" s="2" t="s">
        <v>73</v>
      </c>
    </row>
    <row r="185" spans="1:6" x14ac:dyDescent="0.25">
      <c r="A185" s="2" t="s">
        <v>31</v>
      </c>
      <c r="B185" s="2">
        <v>10</v>
      </c>
      <c r="C185" s="2" t="s">
        <v>179</v>
      </c>
      <c r="D185" s="2" t="s">
        <v>119</v>
      </c>
      <c r="E185" s="3">
        <v>14184190</v>
      </c>
      <c r="F185" s="2" t="s">
        <v>36</v>
      </c>
    </row>
    <row r="186" spans="1:6" x14ac:dyDescent="0.25">
      <c r="A186" s="2" t="s">
        <v>31</v>
      </c>
      <c r="B186" s="2">
        <v>10</v>
      </c>
      <c r="C186" s="2" t="s">
        <v>179</v>
      </c>
      <c r="D186" s="2" t="s">
        <v>120</v>
      </c>
      <c r="E186" s="3">
        <v>13958315</v>
      </c>
      <c r="F186" s="2" t="s">
        <v>9</v>
      </c>
    </row>
    <row r="187" spans="1:6" x14ac:dyDescent="0.25">
      <c r="A187" s="2" t="s">
        <v>16</v>
      </c>
      <c r="B187" s="2">
        <v>10</v>
      </c>
      <c r="C187" s="2" t="s">
        <v>179</v>
      </c>
      <c r="D187" s="2" t="s">
        <v>121</v>
      </c>
      <c r="E187" s="3">
        <v>13943218</v>
      </c>
      <c r="F187" s="2" t="s">
        <v>9</v>
      </c>
    </row>
    <row r="188" spans="1:6" x14ac:dyDescent="0.25">
      <c r="A188" s="2" t="s">
        <v>66</v>
      </c>
      <c r="B188" s="2">
        <v>10</v>
      </c>
      <c r="C188" s="2" t="s">
        <v>179</v>
      </c>
      <c r="D188" s="2" t="s">
        <v>67</v>
      </c>
      <c r="E188" s="3">
        <v>13914974</v>
      </c>
      <c r="F188" s="2" t="s">
        <v>62</v>
      </c>
    </row>
    <row r="189" spans="1:6" x14ac:dyDescent="0.25">
      <c r="A189" s="2" t="s">
        <v>31</v>
      </c>
      <c r="B189" s="2">
        <v>10</v>
      </c>
      <c r="C189" s="2" t="s">
        <v>179</v>
      </c>
      <c r="D189" s="2" t="s">
        <v>52</v>
      </c>
      <c r="E189" s="3">
        <v>13800000</v>
      </c>
      <c r="F189" s="2" t="s">
        <v>57</v>
      </c>
    </row>
    <row r="190" spans="1:6" x14ac:dyDescent="0.25">
      <c r="A190" s="2" t="s">
        <v>31</v>
      </c>
      <c r="B190" s="2">
        <v>10</v>
      </c>
      <c r="C190" s="2" t="s">
        <v>179</v>
      </c>
      <c r="D190" s="2" t="s">
        <v>52</v>
      </c>
      <c r="E190" s="3">
        <v>13800000</v>
      </c>
      <c r="F190" s="2" t="s">
        <v>48</v>
      </c>
    </row>
    <row r="191" spans="1:6" x14ac:dyDescent="0.25">
      <c r="A191" s="2" t="s">
        <v>31</v>
      </c>
      <c r="B191" s="2">
        <v>10</v>
      </c>
      <c r="C191" s="2" t="s">
        <v>179</v>
      </c>
      <c r="D191" s="2" t="s">
        <v>52</v>
      </c>
      <c r="E191" s="3">
        <v>13800000</v>
      </c>
      <c r="F191" s="2" t="s">
        <v>55</v>
      </c>
    </row>
    <row r="192" spans="1:6" x14ac:dyDescent="0.25">
      <c r="A192" s="2" t="s">
        <v>31</v>
      </c>
      <c r="B192" s="2">
        <v>10</v>
      </c>
      <c r="C192" s="2" t="s">
        <v>179</v>
      </c>
      <c r="D192" s="2" t="s">
        <v>52</v>
      </c>
      <c r="E192" s="3">
        <v>13800000</v>
      </c>
      <c r="F192" s="2" t="s">
        <v>49</v>
      </c>
    </row>
    <row r="193" spans="1:6" x14ac:dyDescent="0.25">
      <c r="A193" s="2" t="s">
        <v>31</v>
      </c>
      <c r="B193" s="2">
        <v>10</v>
      </c>
      <c r="C193" s="2" t="s">
        <v>179</v>
      </c>
      <c r="D193" s="2" t="s">
        <v>52</v>
      </c>
      <c r="E193" s="3">
        <v>13800000</v>
      </c>
      <c r="F193" s="2" t="s">
        <v>19</v>
      </c>
    </row>
    <row r="194" spans="1:6" x14ac:dyDescent="0.25">
      <c r="A194" s="2" t="s">
        <v>4</v>
      </c>
      <c r="B194" s="2">
        <v>10</v>
      </c>
      <c r="C194" s="2" t="s">
        <v>179</v>
      </c>
      <c r="D194" s="2" t="s">
        <v>29</v>
      </c>
      <c r="E194" s="3">
        <v>13357656.75</v>
      </c>
      <c r="F194" s="2" t="s">
        <v>37</v>
      </c>
    </row>
    <row r="195" spans="1:6" x14ac:dyDescent="0.25">
      <c r="A195" s="2" t="s">
        <v>31</v>
      </c>
      <c r="B195" s="2">
        <v>10</v>
      </c>
      <c r="C195" s="2" t="s">
        <v>179</v>
      </c>
      <c r="D195" s="2" t="s">
        <v>119</v>
      </c>
      <c r="E195" s="3">
        <v>13321623</v>
      </c>
      <c r="F195" s="2" t="s">
        <v>13</v>
      </c>
    </row>
    <row r="196" spans="1:6" x14ac:dyDescent="0.25">
      <c r="A196" s="2" t="s">
        <v>66</v>
      </c>
      <c r="B196" s="2">
        <v>10</v>
      </c>
      <c r="C196" s="2" t="s">
        <v>179</v>
      </c>
      <c r="D196" s="2" t="s">
        <v>67</v>
      </c>
      <c r="E196" s="3">
        <v>13017834</v>
      </c>
      <c r="F196" s="2" t="s">
        <v>37</v>
      </c>
    </row>
    <row r="197" spans="1:6" x14ac:dyDescent="0.25">
      <c r="A197" s="2" t="s">
        <v>31</v>
      </c>
      <c r="B197" s="2">
        <v>10</v>
      </c>
      <c r="C197" s="2" t="s">
        <v>179</v>
      </c>
      <c r="D197" s="2" t="s">
        <v>52</v>
      </c>
      <c r="E197" s="3">
        <v>13010401</v>
      </c>
      <c r="F197" s="2" t="s">
        <v>62</v>
      </c>
    </row>
    <row r="198" spans="1:6" x14ac:dyDescent="0.25">
      <c r="A198" s="2" t="s">
        <v>7</v>
      </c>
      <c r="B198" s="2">
        <v>10</v>
      </c>
      <c r="C198" s="2" t="s">
        <v>179</v>
      </c>
      <c r="D198" s="2" t="s">
        <v>122</v>
      </c>
      <c r="E198" s="3">
        <v>12479441</v>
      </c>
      <c r="F198" s="2" t="s">
        <v>57</v>
      </c>
    </row>
    <row r="199" spans="1:6" x14ac:dyDescent="0.25">
      <c r="A199" s="2" t="s">
        <v>66</v>
      </c>
      <c r="B199" s="2">
        <v>10</v>
      </c>
      <c r="C199" s="2" t="s">
        <v>179</v>
      </c>
      <c r="D199" s="2" t="s">
        <v>67</v>
      </c>
      <c r="E199" s="3">
        <v>12414207</v>
      </c>
      <c r="F199" s="2" t="s">
        <v>73</v>
      </c>
    </row>
    <row r="200" spans="1:6" x14ac:dyDescent="0.25">
      <c r="A200" s="2" t="s">
        <v>10</v>
      </c>
      <c r="B200" s="2">
        <v>10</v>
      </c>
      <c r="C200" s="2" t="s">
        <v>179</v>
      </c>
      <c r="D200" s="2" t="s">
        <v>74</v>
      </c>
      <c r="E200" s="3">
        <v>12362160.450000001</v>
      </c>
      <c r="F200" s="2" t="s">
        <v>19</v>
      </c>
    </row>
    <row r="201" spans="1:6" x14ac:dyDescent="0.25">
      <c r="A201" s="2" t="s">
        <v>66</v>
      </c>
      <c r="B201" s="2">
        <v>10</v>
      </c>
      <c r="C201" s="2" t="s">
        <v>179</v>
      </c>
      <c r="D201" s="2" t="s">
        <v>67</v>
      </c>
      <c r="E201" s="3">
        <v>12175150</v>
      </c>
      <c r="F201" s="2" t="s">
        <v>6</v>
      </c>
    </row>
    <row r="202" spans="1:6" x14ac:dyDescent="0.25">
      <c r="A202" s="2" t="s">
        <v>10</v>
      </c>
      <c r="B202" s="2">
        <v>10</v>
      </c>
      <c r="C202" s="2" t="s">
        <v>179</v>
      </c>
      <c r="D202" s="2" t="s">
        <v>74</v>
      </c>
      <c r="E202" s="3">
        <v>11836889.16</v>
      </c>
      <c r="F202" s="2" t="s">
        <v>49</v>
      </c>
    </row>
    <row r="203" spans="1:6" x14ac:dyDescent="0.25">
      <c r="A203" s="2" t="s">
        <v>66</v>
      </c>
      <c r="B203" s="2">
        <v>10</v>
      </c>
      <c r="C203" s="2" t="s">
        <v>179</v>
      </c>
      <c r="D203" s="2" t="s">
        <v>67</v>
      </c>
      <c r="E203" s="3">
        <v>11437461</v>
      </c>
      <c r="F203" s="2" t="s">
        <v>35</v>
      </c>
    </row>
    <row r="204" spans="1:6" x14ac:dyDescent="0.25">
      <c r="A204" s="2" t="s">
        <v>66</v>
      </c>
      <c r="B204" s="2">
        <v>10</v>
      </c>
      <c r="C204" s="2" t="s">
        <v>179</v>
      </c>
      <c r="D204" s="2" t="s">
        <v>67</v>
      </c>
      <c r="E204" s="3">
        <v>11168906</v>
      </c>
      <c r="F204" s="2" t="s">
        <v>49</v>
      </c>
    </row>
    <row r="205" spans="1:6" x14ac:dyDescent="0.25">
      <c r="A205" s="2" t="s">
        <v>66</v>
      </c>
      <c r="B205" s="2">
        <v>10</v>
      </c>
      <c r="C205" s="2" t="s">
        <v>179</v>
      </c>
      <c r="D205" s="2" t="s">
        <v>67</v>
      </c>
      <c r="E205" s="3">
        <v>11012007</v>
      </c>
      <c r="F205" s="2" t="s">
        <v>50</v>
      </c>
    </row>
    <row r="206" spans="1:6" x14ac:dyDescent="0.25">
      <c r="A206" s="2" t="s">
        <v>33</v>
      </c>
      <c r="B206" s="2">
        <v>6</v>
      </c>
      <c r="C206" s="2" t="str">
        <f>D206</f>
        <v>Fondo Nacional de Fomento al Turismo</v>
      </c>
      <c r="D206" s="2" t="s">
        <v>34</v>
      </c>
      <c r="E206" s="3">
        <v>10989674.710000001</v>
      </c>
      <c r="F206" s="2" t="s">
        <v>57</v>
      </c>
    </row>
    <row r="207" spans="1:6" x14ac:dyDescent="0.25">
      <c r="A207" s="2" t="s">
        <v>10</v>
      </c>
      <c r="B207" s="2">
        <v>10</v>
      </c>
      <c r="C207" s="2" t="s">
        <v>179</v>
      </c>
      <c r="D207" s="2" t="s">
        <v>123</v>
      </c>
      <c r="E207" s="3">
        <v>10621778.98</v>
      </c>
      <c r="F207" s="2" t="s">
        <v>9</v>
      </c>
    </row>
    <row r="208" spans="1:6" x14ac:dyDescent="0.25">
      <c r="A208" s="2" t="s">
        <v>31</v>
      </c>
      <c r="B208" s="2">
        <v>10</v>
      </c>
      <c r="C208" s="2" t="s">
        <v>179</v>
      </c>
      <c r="D208" s="2" t="s">
        <v>124</v>
      </c>
      <c r="E208" s="3">
        <v>10449580</v>
      </c>
      <c r="F208" s="2" t="s">
        <v>9</v>
      </c>
    </row>
    <row r="209" spans="1:6" x14ac:dyDescent="0.25">
      <c r="A209" s="2" t="s">
        <v>25</v>
      </c>
      <c r="B209" s="2">
        <v>10</v>
      </c>
      <c r="C209" s="2" t="s">
        <v>179</v>
      </c>
      <c r="D209" s="2" t="s">
        <v>65</v>
      </c>
      <c r="E209" s="3">
        <v>10226176</v>
      </c>
      <c r="F209" s="2" t="s">
        <v>57</v>
      </c>
    </row>
    <row r="210" spans="1:6" x14ac:dyDescent="0.25">
      <c r="A210" s="2" t="s">
        <v>23</v>
      </c>
      <c r="B210" s="2">
        <v>10</v>
      </c>
      <c r="C210" s="2" t="s">
        <v>179</v>
      </c>
      <c r="D210" s="2" t="s">
        <v>125</v>
      </c>
      <c r="E210" s="3">
        <v>10215633</v>
      </c>
      <c r="F210" s="2" t="s">
        <v>13</v>
      </c>
    </row>
    <row r="211" spans="1:6" x14ac:dyDescent="0.25">
      <c r="A211" s="2" t="s">
        <v>23</v>
      </c>
      <c r="B211" s="2">
        <v>10</v>
      </c>
      <c r="C211" s="2" t="s">
        <v>179</v>
      </c>
      <c r="D211" s="2" t="s">
        <v>126</v>
      </c>
      <c r="E211" s="3">
        <v>10215633</v>
      </c>
      <c r="F211" s="2" t="s">
        <v>13</v>
      </c>
    </row>
    <row r="212" spans="1:6" x14ac:dyDescent="0.25">
      <c r="A212" s="2" t="s">
        <v>7</v>
      </c>
      <c r="B212" s="2">
        <v>10</v>
      </c>
      <c r="C212" s="2" t="s">
        <v>179</v>
      </c>
      <c r="D212" s="2" t="s">
        <v>127</v>
      </c>
      <c r="E212" s="3">
        <v>10015972</v>
      </c>
      <c r="F212" s="2" t="s">
        <v>42</v>
      </c>
    </row>
    <row r="213" spans="1:6" x14ac:dyDescent="0.25">
      <c r="A213" s="2" t="s">
        <v>4</v>
      </c>
      <c r="B213" s="2">
        <v>10</v>
      </c>
      <c r="C213" s="2" t="s">
        <v>179</v>
      </c>
      <c r="D213" s="2" t="s">
        <v>58</v>
      </c>
      <c r="E213" s="3">
        <v>9719661</v>
      </c>
      <c r="F213" s="2" t="s">
        <v>13</v>
      </c>
    </row>
    <row r="214" spans="1:6" x14ac:dyDescent="0.25">
      <c r="A214" s="2" t="s">
        <v>66</v>
      </c>
      <c r="B214" s="2">
        <v>10</v>
      </c>
      <c r="C214" s="2" t="s">
        <v>179</v>
      </c>
      <c r="D214" s="2" t="s">
        <v>67</v>
      </c>
      <c r="E214" s="3">
        <v>9619490</v>
      </c>
      <c r="F214" s="2" t="s">
        <v>57</v>
      </c>
    </row>
    <row r="215" spans="1:6" x14ac:dyDescent="0.25">
      <c r="A215" s="2" t="s">
        <v>66</v>
      </c>
      <c r="B215" s="2">
        <v>10</v>
      </c>
      <c r="C215" s="2" t="s">
        <v>179</v>
      </c>
      <c r="D215" s="2" t="s">
        <v>67</v>
      </c>
      <c r="E215" s="3">
        <v>9609115</v>
      </c>
      <c r="F215" s="2" t="s">
        <v>51</v>
      </c>
    </row>
    <row r="216" spans="1:6" x14ac:dyDescent="0.25">
      <c r="A216" s="2" t="s">
        <v>66</v>
      </c>
      <c r="B216" s="2">
        <v>10</v>
      </c>
      <c r="C216" s="2" t="s">
        <v>179</v>
      </c>
      <c r="D216" s="2" t="s">
        <v>67</v>
      </c>
      <c r="E216" s="3">
        <v>9518044</v>
      </c>
      <c r="F216" s="2" t="s">
        <v>48</v>
      </c>
    </row>
    <row r="217" spans="1:6" x14ac:dyDescent="0.25">
      <c r="A217" s="2" t="s">
        <v>4</v>
      </c>
      <c r="B217" s="2">
        <v>10</v>
      </c>
      <c r="C217" s="2" t="s">
        <v>179</v>
      </c>
      <c r="D217" s="2" t="s">
        <v>58</v>
      </c>
      <c r="E217" s="3">
        <v>9395015</v>
      </c>
      <c r="F217" s="2" t="s">
        <v>73</v>
      </c>
    </row>
    <row r="218" spans="1:6" x14ac:dyDescent="0.25">
      <c r="A218" s="2" t="s">
        <v>25</v>
      </c>
      <c r="B218" s="2">
        <v>10</v>
      </c>
      <c r="C218" s="2" t="s">
        <v>179</v>
      </c>
      <c r="D218" s="2" t="s">
        <v>65</v>
      </c>
      <c r="E218" s="3">
        <v>9140020</v>
      </c>
      <c r="F218" s="2" t="s">
        <v>22</v>
      </c>
    </row>
    <row r="219" spans="1:6" x14ac:dyDescent="0.25">
      <c r="A219" s="2" t="s">
        <v>7</v>
      </c>
      <c r="B219" s="2">
        <v>10</v>
      </c>
      <c r="C219" s="2" t="s">
        <v>179</v>
      </c>
      <c r="D219" s="2" t="s">
        <v>81</v>
      </c>
      <c r="E219" s="3">
        <v>9006356</v>
      </c>
      <c r="F219" s="2" t="s">
        <v>84</v>
      </c>
    </row>
    <row r="220" spans="1:6" x14ac:dyDescent="0.25">
      <c r="A220" s="2" t="s">
        <v>16</v>
      </c>
      <c r="B220" s="2">
        <v>10</v>
      </c>
      <c r="C220" s="2" t="s">
        <v>179</v>
      </c>
      <c r="D220" s="2" t="s">
        <v>128</v>
      </c>
      <c r="E220" s="3">
        <v>8698840</v>
      </c>
      <c r="F220" s="2" t="s">
        <v>9</v>
      </c>
    </row>
    <row r="221" spans="1:6" x14ac:dyDescent="0.25">
      <c r="A221" s="2" t="s">
        <v>25</v>
      </c>
      <c r="B221" s="2">
        <v>10</v>
      </c>
      <c r="C221" s="2" t="s">
        <v>179</v>
      </c>
      <c r="D221" s="2" t="s">
        <v>129</v>
      </c>
      <c r="E221" s="3">
        <v>8667445.5399999991</v>
      </c>
      <c r="F221" s="2" t="s">
        <v>9</v>
      </c>
    </row>
    <row r="222" spans="1:6" x14ac:dyDescent="0.25">
      <c r="A222" s="2" t="s">
        <v>108</v>
      </c>
      <c r="B222" s="2">
        <v>10</v>
      </c>
      <c r="C222" s="2" t="s">
        <v>179</v>
      </c>
      <c r="D222" s="2" t="s">
        <v>109</v>
      </c>
      <c r="E222" s="3">
        <v>8576965</v>
      </c>
      <c r="F222" s="2" t="s">
        <v>9</v>
      </c>
    </row>
    <row r="223" spans="1:6" x14ac:dyDescent="0.25">
      <c r="A223" s="2" t="s">
        <v>66</v>
      </c>
      <c r="B223" s="2">
        <v>10</v>
      </c>
      <c r="C223" s="2" t="s">
        <v>179</v>
      </c>
      <c r="D223" s="2" t="s">
        <v>67</v>
      </c>
      <c r="E223" s="3">
        <v>8537186</v>
      </c>
      <c r="F223" s="2" t="s">
        <v>64</v>
      </c>
    </row>
    <row r="224" spans="1:6" x14ac:dyDescent="0.25">
      <c r="A224" s="2" t="s">
        <v>4</v>
      </c>
      <c r="B224" s="2">
        <v>10</v>
      </c>
      <c r="C224" s="2" t="s">
        <v>179</v>
      </c>
      <c r="D224" s="2" t="s">
        <v>58</v>
      </c>
      <c r="E224" s="3">
        <v>8416207</v>
      </c>
      <c r="F224" s="2" t="s">
        <v>48</v>
      </c>
    </row>
    <row r="225" spans="1:6" x14ac:dyDescent="0.25">
      <c r="A225" s="2" t="s">
        <v>16</v>
      </c>
      <c r="B225" s="2">
        <v>10</v>
      </c>
      <c r="C225" s="2" t="s">
        <v>179</v>
      </c>
      <c r="D225" s="2" t="s">
        <v>130</v>
      </c>
      <c r="E225" s="3">
        <v>8228352.4400000004</v>
      </c>
      <c r="F225" s="2" t="s">
        <v>37</v>
      </c>
    </row>
    <row r="226" spans="1:6" x14ac:dyDescent="0.25">
      <c r="A226" s="2" t="s">
        <v>23</v>
      </c>
      <c r="B226" s="2">
        <v>10</v>
      </c>
      <c r="C226" s="2" t="s">
        <v>179</v>
      </c>
      <c r="D226" s="2" t="s">
        <v>131</v>
      </c>
      <c r="E226" s="3">
        <v>8227841</v>
      </c>
      <c r="F226" s="2" t="s">
        <v>6</v>
      </c>
    </row>
    <row r="227" spans="1:6" x14ac:dyDescent="0.25">
      <c r="A227" s="2" t="s">
        <v>10</v>
      </c>
      <c r="B227" s="2">
        <v>10</v>
      </c>
      <c r="C227" s="2" t="s">
        <v>179</v>
      </c>
      <c r="D227" s="2" t="s">
        <v>132</v>
      </c>
      <c r="E227" s="3">
        <v>8200485.0299999993</v>
      </c>
      <c r="F227" s="2" t="s">
        <v>9</v>
      </c>
    </row>
    <row r="228" spans="1:6" x14ac:dyDescent="0.25">
      <c r="A228" s="2" t="s">
        <v>4</v>
      </c>
      <c r="B228" s="2">
        <v>10</v>
      </c>
      <c r="C228" s="2" t="s">
        <v>179</v>
      </c>
      <c r="D228" s="2" t="s">
        <v>79</v>
      </c>
      <c r="E228" s="3">
        <v>8043124.75</v>
      </c>
      <c r="F228" s="2" t="s">
        <v>35</v>
      </c>
    </row>
    <row r="229" spans="1:6" x14ac:dyDescent="0.25">
      <c r="A229" s="2" t="s">
        <v>66</v>
      </c>
      <c r="B229" s="2">
        <v>10</v>
      </c>
      <c r="C229" s="2" t="s">
        <v>179</v>
      </c>
      <c r="D229" s="2" t="s">
        <v>67</v>
      </c>
      <c r="E229" s="3">
        <v>7945344</v>
      </c>
      <c r="F229" s="2" t="s">
        <v>22</v>
      </c>
    </row>
    <row r="230" spans="1:6" x14ac:dyDescent="0.25">
      <c r="A230" s="2" t="s">
        <v>66</v>
      </c>
      <c r="B230" s="2">
        <v>10</v>
      </c>
      <c r="C230" s="2" t="s">
        <v>179</v>
      </c>
      <c r="D230" s="2" t="s">
        <v>67</v>
      </c>
      <c r="E230" s="3">
        <v>7701021</v>
      </c>
      <c r="F230" s="2" t="s">
        <v>60</v>
      </c>
    </row>
    <row r="231" spans="1:6" x14ac:dyDescent="0.25">
      <c r="A231" s="2" t="s">
        <v>16</v>
      </c>
      <c r="B231" s="2">
        <v>10</v>
      </c>
      <c r="C231" s="2" t="s">
        <v>179</v>
      </c>
      <c r="D231" s="2" t="s">
        <v>133</v>
      </c>
      <c r="E231" s="3">
        <v>7671791.2800000003</v>
      </c>
      <c r="F231" s="2" t="s">
        <v>9</v>
      </c>
    </row>
    <row r="232" spans="1:6" x14ac:dyDescent="0.25">
      <c r="A232" s="2" t="s">
        <v>66</v>
      </c>
      <c r="B232" s="2">
        <v>10</v>
      </c>
      <c r="C232" s="2" t="s">
        <v>179</v>
      </c>
      <c r="D232" s="2" t="s">
        <v>67</v>
      </c>
      <c r="E232" s="3">
        <v>7670775</v>
      </c>
      <c r="F232" s="2" t="s">
        <v>44</v>
      </c>
    </row>
    <row r="233" spans="1:6" x14ac:dyDescent="0.25">
      <c r="A233" s="2" t="s">
        <v>10</v>
      </c>
      <c r="B233" s="2">
        <v>10</v>
      </c>
      <c r="C233" s="2" t="s">
        <v>179</v>
      </c>
      <c r="D233" s="2" t="s">
        <v>134</v>
      </c>
      <c r="E233" s="3">
        <v>7621746.29</v>
      </c>
      <c r="F233" s="2" t="s">
        <v>22</v>
      </c>
    </row>
    <row r="234" spans="1:6" x14ac:dyDescent="0.25">
      <c r="A234" s="2" t="s">
        <v>4</v>
      </c>
      <c r="B234" s="2">
        <v>10</v>
      </c>
      <c r="C234" s="2" t="s">
        <v>179</v>
      </c>
      <c r="D234" s="2" t="s">
        <v>79</v>
      </c>
      <c r="E234" s="3">
        <v>7521683.8699999992</v>
      </c>
      <c r="F234" s="2" t="s">
        <v>60</v>
      </c>
    </row>
    <row r="235" spans="1:6" x14ac:dyDescent="0.25">
      <c r="A235" s="2" t="s">
        <v>4</v>
      </c>
      <c r="B235" s="2">
        <v>10</v>
      </c>
      <c r="C235" s="2" t="s">
        <v>179</v>
      </c>
      <c r="D235" s="2" t="s">
        <v>58</v>
      </c>
      <c r="E235" s="3">
        <v>7504814</v>
      </c>
      <c r="F235" s="2" t="s">
        <v>27</v>
      </c>
    </row>
    <row r="236" spans="1:6" x14ac:dyDescent="0.25">
      <c r="A236" s="2" t="s">
        <v>7</v>
      </c>
      <c r="B236" s="2">
        <v>10</v>
      </c>
      <c r="C236" s="2" t="s">
        <v>179</v>
      </c>
      <c r="D236" s="2" t="s">
        <v>135</v>
      </c>
      <c r="E236" s="3">
        <v>7338253</v>
      </c>
      <c r="F236" s="2" t="s">
        <v>84</v>
      </c>
    </row>
    <row r="237" spans="1:6" x14ac:dyDescent="0.25">
      <c r="A237" s="2" t="s">
        <v>66</v>
      </c>
      <c r="B237" s="2">
        <v>10</v>
      </c>
      <c r="C237" s="2" t="s">
        <v>179</v>
      </c>
      <c r="D237" s="2" t="s">
        <v>67</v>
      </c>
      <c r="E237" s="3">
        <v>7280887</v>
      </c>
      <c r="F237" s="2" t="s">
        <v>42</v>
      </c>
    </row>
    <row r="238" spans="1:6" x14ac:dyDescent="0.25">
      <c r="A238" s="2" t="s">
        <v>25</v>
      </c>
      <c r="B238" s="2">
        <v>10</v>
      </c>
      <c r="C238" s="2" t="s">
        <v>179</v>
      </c>
      <c r="D238" s="2" t="s">
        <v>65</v>
      </c>
      <c r="E238" s="3">
        <v>6688577</v>
      </c>
      <c r="F238" s="2" t="s">
        <v>43</v>
      </c>
    </row>
    <row r="239" spans="1:6" x14ac:dyDescent="0.25">
      <c r="A239" s="2" t="s">
        <v>4</v>
      </c>
      <c r="B239" s="2">
        <v>10</v>
      </c>
      <c r="C239" s="2" t="s">
        <v>179</v>
      </c>
      <c r="D239" s="2" t="s">
        <v>58</v>
      </c>
      <c r="E239" s="3">
        <v>6301095</v>
      </c>
      <c r="F239" s="2" t="s">
        <v>60</v>
      </c>
    </row>
    <row r="240" spans="1:6" x14ac:dyDescent="0.25">
      <c r="A240" s="2" t="s">
        <v>7</v>
      </c>
      <c r="B240" s="2">
        <v>10</v>
      </c>
      <c r="C240" s="2" t="s">
        <v>179</v>
      </c>
      <c r="D240" s="2" t="s">
        <v>136</v>
      </c>
      <c r="E240" s="3">
        <v>6200000</v>
      </c>
      <c r="F240" s="2" t="s">
        <v>9</v>
      </c>
    </row>
    <row r="241" spans="1:6" x14ac:dyDescent="0.25">
      <c r="A241" s="2" t="s">
        <v>7</v>
      </c>
      <c r="B241" s="2">
        <v>10</v>
      </c>
      <c r="C241" s="2" t="s">
        <v>179</v>
      </c>
      <c r="D241" s="2" t="s">
        <v>137</v>
      </c>
      <c r="E241" s="3">
        <v>6194779</v>
      </c>
      <c r="F241" s="2" t="s">
        <v>28</v>
      </c>
    </row>
    <row r="242" spans="1:6" x14ac:dyDescent="0.25">
      <c r="A242" s="2" t="s">
        <v>16</v>
      </c>
      <c r="B242" s="2">
        <v>10</v>
      </c>
      <c r="C242" s="2" t="s">
        <v>179</v>
      </c>
      <c r="D242" s="2" t="s">
        <v>138</v>
      </c>
      <c r="E242" s="3">
        <v>6082911.3300000001</v>
      </c>
      <c r="F242" s="2" t="s">
        <v>9</v>
      </c>
    </row>
    <row r="243" spans="1:6" x14ac:dyDescent="0.25">
      <c r="A243" s="2" t="s">
        <v>66</v>
      </c>
      <c r="B243" s="2">
        <v>10</v>
      </c>
      <c r="C243" s="2" t="s">
        <v>179</v>
      </c>
      <c r="D243" s="2" t="s">
        <v>67</v>
      </c>
      <c r="E243" s="3">
        <v>6010118</v>
      </c>
      <c r="F243" s="2" t="s">
        <v>61</v>
      </c>
    </row>
    <row r="244" spans="1:6" x14ac:dyDescent="0.25">
      <c r="A244" s="2" t="s">
        <v>10</v>
      </c>
      <c r="B244" s="2">
        <v>10</v>
      </c>
      <c r="C244" s="2" t="s">
        <v>179</v>
      </c>
      <c r="D244" s="2" t="s">
        <v>139</v>
      </c>
      <c r="E244" s="3">
        <v>5980678.2599999998</v>
      </c>
      <c r="F244" s="2" t="s">
        <v>9</v>
      </c>
    </row>
    <row r="245" spans="1:6" x14ac:dyDescent="0.25">
      <c r="A245" s="2" t="s">
        <v>66</v>
      </c>
      <c r="B245" s="2">
        <v>10</v>
      </c>
      <c r="C245" s="2" t="s">
        <v>179</v>
      </c>
      <c r="D245" s="2" t="s">
        <v>67</v>
      </c>
      <c r="E245" s="3">
        <v>5979005</v>
      </c>
      <c r="F245" s="2" t="s">
        <v>68</v>
      </c>
    </row>
    <row r="246" spans="1:6" x14ac:dyDescent="0.25">
      <c r="A246" s="2" t="s">
        <v>66</v>
      </c>
      <c r="B246" s="2">
        <v>10</v>
      </c>
      <c r="C246" s="2" t="s">
        <v>179</v>
      </c>
      <c r="D246" s="2" t="s">
        <v>67</v>
      </c>
      <c r="E246" s="3">
        <v>5973220</v>
      </c>
      <c r="F246" s="2" t="s">
        <v>19</v>
      </c>
    </row>
    <row r="247" spans="1:6" x14ac:dyDescent="0.25">
      <c r="A247" s="2" t="s">
        <v>66</v>
      </c>
      <c r="B247" s="2">
        <v>10</v>
      </c>
      <c r="C247" s="2" t="s">
        <v>179</v>
      </c>
      <c r="D247" s="2" t="s">
        <v>67</v>
      </c>
      <c r="E247" s="3">
        <v>5774524</v>
      </c>
      <c r="F247" s="2" t="s">
        <v>36</v>
      </c>
    </row>
    <row r="248" spans="1:6" x14ac:dyDescent="0.25">
      <c r="A248" s="2" t="s">
        <v>66</v>
      </c>
      <c r="B248" s="2">
        <v>10</v>
      </c>
      <c r="C248" s="2" t="s">
        <v>179</v>
      </c>
      <c r="D248" s="2" t="s">
        <v>67</v>
      </c>
      <c r="E248" s="3">
        <v>5757201</v>
      </c>
      <c r="F248" s="2" t="s">
        <v>18</v>
      </c>
    </row>
    <row r="249" spans="1:6" x14ac:dyDescent="0.25">
      <c r="A249" s="2" t="s">
        <v>66</v>
      </c>
      <c r="B249" s="2">
        <v>10</v>
      </c>
      <c r="C249" s="2" t="s">
        <v>179</v>
      </c>
      <c r="D249" s="2" t="s">
        <v>67</v>
      </c>
      <c r="E249" s="3">
        <v>5536061</v>
      </c>
      <c r="F249" s="2" t="s">
        <v>71</v>
      </c>
    </row>
    <row r="250" spans="1:6" x14ac:dyDescent="0.25">
      <c r="A250" s="2" t="s">
        <v>4</v>
      </c>
      <c r="B250" s="2">
        <v>10</v>
      </c>
      <c r="C250" s="2" t="s">
        <v>179</v>
      </c>
      <c r="D250" s="2" t="s">
        <v>58</v>
      </c>
      <c r="E250" s="3">
        <v>5461292</v>
      </c>
      <c r="F250" s="2" t="s">
        <v>62</v>
      </c>
    </row>
    <row r="251" spans="1:6" x14ac:dyDescent="0.25">
      <c r="A251" s="2" t="s">
        <v>4</v>
      </c>
      <c r="B251" s="2">
        <v>10</v>
      </c>
      <c r="C251" s="2" t="s">
        <v>179</v>
      </c>
      <c r="D251" s="2" t="s">
        <v>116</v>
      </c>
      <c r="E251" s="3">
        <v>5348729</v>
      </c>
      <c r="F251" s="2" t="s">
        <v>13</v>
      </c>
    </row>
    <row r="252" spans="1:6" x14ac:dyDescent="0.25">
      <c r="A252" s="2" t="s">
        <v>104</v>
      </c>
      <c r="B252" s="2">
        <v>10</v>
      </c>
      <c r="C252" s="2" t="s">
        <v>179</v>
      </c>
      <c r="D252" s="2" t="s">
        <v>140</v>
      </c>
      <c r="E252" s="3">
        <v>5121175</v>
      </c>
      <c r="F252" s="2" t="s">
        <v>6</v>
      </c>
    </row>
    <row r="253" spans="1:6" x14ac:dyDescent="0.25">
      <c r="A253" s="2" t="s">
        <v>7</v>
      </c>
      <c r="B253" s="2">
        <v>10</v>
      </c>
      <c r="C253" s="2" t="s">
        <v>179</v>
      </c>
      <c r="D253" s="2" t="s">
        <v>141</v>
      </c>
      <c r="E253" s="3">
        <v>4999862.08</v>
      </c>
      <c r="F253" s="2" t="s">
        <v>37</v>
      </c>
    </row>
    <row r="254" spans="1:6" x14ac:dyDescent="0.25">
      <c r="A254" s="2" t="s">
        <v>7</v>
      </c>
      <c r="B254" s="2">
        <v>10</v>
      </c>
      <c r="C254" s="2" t="s">
        <v>179</v>
      </c>
      <c r="D254" s="2" t="s">
        <v>142</v>
      </c>
      <c r="E254" s="3">
        <v>4770150</v>
      </c>
      <c r="F254" s="2" t="s">
        <v>84</v>
      </c>
    </row>
    <row r="255" spans="1:6" x14ac:dyDescent="0.25">
      <c r="A255" s="2" t="s">
        <v>7</v>
      </c>
      <c r="B255" s="2">
        <v>10</v>
      </c>
      <c r="C255" s="2" t="s">
        <v>179</v>
      </c>
      <c r="D255" s="2" t="s">
        <v>143</v>
      </c>
      <c r="E255" s="3">
        <v>4751312</v>
      </c>
      <c r="F255" s="2" t="s">
        <v>28</v>
      </c>
    </row>
    <row r="256" spans="1:6" x14ac:dyDescent="0.25">
      <c r="A256" s="2" t="s">
        <v>25</v>
      </c>
      <c r="B256" s="2">
        <v>10</v>
      </c>
      <c r="C256" s="2" t="s">
        <v>179</v>
      </c>
      <c r="D256" s="2" t="s">
        <v>65</v>
      </c>
      <c r="E256" s="3">
        <v>4725233</v>
      </c>
      <c r="F256" s="2" t="s">
        <v>61</v>
      </c>
    </row>
    <row r="257" spans="1:6" x14ac:dyDescent="0.25">
      <c r="A257" s="2" t="s">
        <v>4</v>
      </c>
      <c r="B257" s="2">
        <v>10</v>
      </c>
      <c r="C257" s="2" t="s">
        <v>179</v>
      </c>
      <c r="D257" s="2" t="s">
        <v>116</v>
      </c>
      <c r="E257" s="3">
        <v>4562888</v>
      </c>
      <c r="F257" s="2" t="s">
        <v>18</v>
      </c>
    </row>
    <row r="258" spans="1:6" x14ac:dyDescent="0.25">
      <c r="A258" s="2" t="s">
        <v>10</v>
      </c>
      <c r="B258" s="2">
        <v>10</v>
      </c>
      <c r="C258" s="2" t="s">
        <v>179</v>
      </c>
      <c r="D258" s="2" t="s">
        <v>74</v>
      </c>
      <c r="E258" s="3">
        <v>4519739.43</v>
      </c>
      <c r="F258" s="2" t="s">
        <v>60</v>
      </c>
    </row>
    <row r="259" spans="1:6" x14ac:dyDescent="0.25">
      <c r="A259" s="2" t="s">
        <v>4</v>
      </c>
      <c r="B259" s="2">
        <v>3</v>
      </c>
      <c r="C259" s="2" t="str">
        <f>D259</f>
        <v>Administraciones Portuarias Integrales</v>
      </c>
      <c r="D259" s="2" t="s">
        <v>12</v>
      </c>
      <c r="E259" s="3">
        <v>4447174</v>
      </c>
      <c r="F259" s="2" t="s">
        <v>22</v>
      </c>
    </row>
    <row r="260" spans="1:6" x14ac:dyDescent="0.25">
      <c r="A260" s="2" t="s">
        <v>66</v>
      </c>
      <c r="B260" s="2">
        <v>10</v>
      </c>
      <c r="C260" s="2" t="s">
        <v>179</v>
      </c>
      <c r="D260" s="2" t="s">
        <v>67</v>
      </c>
      <c r="E260" s="3">
        <v>4394045</v>
      </c>
      <c r="F260" s="2" t="s">
        <v>59</v>
      </c>
    </row>
    <row r="261" spans="1:6" x14ac:dyDescent="0.25">
      <c r="A261" s="2" t="s">
        <v>4</v>
      </c>
      <c r="B261" s="2">
        <v>10</v>
      </c>
      <c r="C261" s="2" t="s">
        <v>179</v>
      </c>
      <c r="D261" s="2" t="s">
        <v>116</v>
      </c>
      <c r="E261" s="3">
        <v>4280021</v>
      </c>
      <c r="F261" s="2" t="s">
        <v>68</v>
      </c>
    </row>
    <row r="262" spans="1:6" x14ac:dyDescent="0.25">
      <c r="A262" s="2" t="s">
        <v>31</v>
      </c>
      <c r="B262" s="2">
        <v>10</v>
      </c>
      <c r="C262" s="2" t="s">
        <v>179</v>
      </c>
      <c r="D262" s="2" t="s">
        <v>144</v>
      </c>
      <c r="E262" s="3">
        <v>4134994</v>
      </c>
      <c r="F262" s="2" t="s">
        <v>9</v>
      </c>
    </row>
    <row r="263" spans="1:6" x14ac:dyDescent="0.25">
      <c r="A263" s="2" t="s">
        <v>23</v>
      </c>
      <c r="B263" s="2">
        <v>10</v>
      </c>
      <c r="C263" s="2" t="s">
        <v>179</v>
      </c>
      <c r="D263" s="2" t="s">
        <v>24</v>
      </c>
      <c r="E263" s="3">
        <v>3995562</v>
      </c>
      <c r="F263" s="2" t="s">
        <v>28</v>
      </c>
    </row>
    <row r="264" spans="1:6" x14ac:dyDescent="0.25">
      <c r="A264" s="2" t="s">
        <v>31</v>
      </c>
      <c r="B264" s="2">
        <v>10</v>
      </c>
      <c r="C264" s="2" t="s">
        <v>179</v>
      </c>
      <c r="D264" s="2" t="s">
        <v>145</v>
      </c>
      <c r="E264" s="3">
        <v>3967781</v>
      </c>
      <c r="F264" s="2" t="s">
        <v>19</v>
      </c>
    </row>
    <row r="265" spans="1:6" x14ac:dyDescent="0.25">
      <c r="A265" s="2" t="s">
        <v>4</v>
      </c>
      <c r="B265" s="2">
        <v>10</v>
      </c>
      <c r="C265" s="2" t="s">
        <v>179</v>
      </c>
      <c r="D265" s="2" t="s">
        <v>58</v>
      </c>
      <c r="E265" s="3">
        <v>3954202</v>
      </c>
      <c r="F265" s="2" t="s">
        <v>35</v>
      </c>
    </row>
    <row r="266" spans="1:6" x14ac:dyDescent="0.25">
      <c r="A266" s="2" t="s">
        <v>66</v>
      </c>
      <c r="B266" s="2">
        <v>10</v>
      </c>
      <c r="C266" s="2" t="s">
        <v>179</v>
      </c>
      <c r="D266" s="2" t="s">
        <v>67</v>
      </c>
      <c r="E266" s="3">
        <v>3949915</v>
      </c>
      <c r="F266" s="2" t="s">
        <v>80</v>
      </c>
    </row>
    <row r="267" spans="1:6" x14ac:dyDescent="0.25">
      <c r="A267" s="2" t="s">
        <v>4</v>
      </c>
      <c r="B267" s="2">
        <v>10</v>
      </c>
      <c r="C267" s="2" t="s">
        <v>179</v>
      </c>
      <c r="D267" s="2" t="s">
        <v>58</v>
      </c>
      <c r="E267" s="3">
        <v>3869901</v>
      </c>
      <c r="F267" s="2" t="s">
        <v>44</v>
      </c>
    </row>
    <row r="268" spans="1:6" x14ac:dyDescent="0.25">
      <c r="A268" s="2" t="s">
        <v>4</v>
      </c>
      <c r="B268" s="2">
        <v>10</v>
      </c>
      <c r="C268" s="2" t="s">
        <v>179</v>
      </c>
      <c r="D268" s="2" t="s">
        <v>58</v>
      </c>
      <c r="E268" s="3">
        <v>3772179</v>
      </c>
      <c r="F268" s="2" t="s">
        <v>28</v>
      </c>
    </row>
    <row r="269" spans="1:6" x14ac:dyDescent="0.25">
      <c r="A269" s="2" t="s">
        <v>4</v>
      </c>
      <c r="B269" s="2">
        <v>10</v>
      </c>
      <c r="C269" s="2" t="s">
        <v>179</v>
      </c>
      <c r="D269" s="2" t="s">
        <v>58</v>
      </c>
      <c r="E269" s="3">
        <v>3742517</v>
      </c>
      <c r="F269" s="2" t="s">
        <v>19</v>
      </c>
    </row>
    <row r="270" spans="1:6" x14ac:dyDescent="0.25">
      <c r="A270" s="2" t="s">
        <v>31</v>
      </c>
      <c r="B270" s="2">
        <v>10</v>
      </c>
      <c r="C270" s="2" t="s">
        <v>179</v>
      </c>
      <c r="D270" s="2" t="s">
        <v>145</v>
      </c>
      <c r="E270" s="3">
        <v>3738204</v>
      </c>
      <c r="F270" s="2" t="s">
        <v>42</v>
      </c>
    </row>
    <row r="271" spans="1:6" x14ac:dyDescent="0.25">
      <c r="A271" s="2" t="s">
        <v>16</v>
      </c>
      <c r="B271" s="2">
        <v>10</v>
      </c>
      <c r="C271" s="2" t="s">
        <v>179</v>
      </c>
      <c r="D271" s="2" t="s">
        <v>146</v>
      </c>
      <c r="E271" s="3">
        <v>3641361.86</v>
      </c>
      <c r="F271" s="2" t="s">
        <v>9</v>
      </c>
    </row>
    <row r="272" spans="1:6" x14ac:dyDescent="0.25">
      <c r="A272" s="2" t="s">
        <v>66</v>
      </c>
      <c r="B272" s="2">
        <v>10</v>
      </c>
      <c r="C272" s="2" t="s">
        <v>179</v>
      </c>
      <c r="D272" s="2" t="s">
        <v>67</v>
      </c>
      <c r="E272" s="3">
        <v>3409121</v>
      </c>
      <c r="F272" s="2" t="s">
        <v>91</v>
      </c>
    </row>
    <row r="273" spans="1:6" x14ac:dyDescent="0.25">
      <c r="A273" s="2" t="s">
        <v>20</v>
      </c>
      <c r="B273" s="2">
        <v>10</v>
      </c>
      <c r="C273" s="2" t="s">
        <v>179</v>
      </c>
      <c r="D273" s="2" t="s">
        <v>147</v>
      </c>
      <c r="E273" s="3">
        <v>3345927.61</v>
      </c>
      <c r="F273" s="2" t="s">
        <v>9</v>
      </c>
    </row>
    <row r="274" spans="1:6" x14ac:dyDescent="0.25">
      <c r="A274" s="2" t="s">
        <v>31</v>
      </c>
      <c r="B274" s="2">
        <v>10</v>
      </c>
      <c r="C274" s="2" t="s">
        <v>179</v>
      </c>
      <c r="D274" s="2" t="s">
        <v>148</v>
      </c>
      <c r="E274" s="3">
        <v>3129951.37</v>
      </c>
      <c r="F274" s="2" t="s">
        <v>9</v>
      </c>
    </row>
    <row r="275" spans="1:6" x14ac:dyDescent="0.25">
      <c r="A275" s="2" t="s">
        <v>10</v>
      </c>
      <c r="B275" s="2">
        <v>10</v>
      </c>
      <c r="C275" s="2" t="s">
        <v>179</v>
      </c>
      <c r="D275" s="2" t="s">
        <v>74</v>
      </c>
      <c r="E275" s="3">
        <v>2789079.68</v>
      </c>
      <c r="F275" s="2" t="s">
        <v>13</v>
      </c>
    </row>
    <row r="276" spans="1:6" x14ac:dyDescent="0.25">
      <c r="A276" s="2" t="s">
        <v>33</v>
      </c>
      <c r="B276" s="2">
        <v>6</v>
      </c>
      <c r="C276" s="2" t="str">
        <f>D276</f>
        <v>Fondo Nacional de Fomento al Turismo</v>
      </c>
      <c r="D276" s="2" t="s">
        <v>34</v>
      </c>
      <c r="E276" s="3">
        <v>2716647.99</v>
      </c>
      <c r="F276" s="2" t="s">
        <v>62</v>
      </c>
    </row>
    <row r="277" spans="1:6" x14ac:dyDescent="0.25">
      <c r="A277" s="2" t="s">
        <v>10</v>
      </c>
      <c r="B277" s="2">
        <v>10</v>
      </c>
      <c r="C277" s="2" t="s">
        <v>179</v>
      </c>
      <c r="D277" s="2" t="s">
        <v>74</v>
      </c>
      <c r="E277" s="3">
        <v>2662040.5099999998</v>
      </c>
      <c r="F277" s="2" t="s">
        <v>28</v>
      </c>
    </row>
    <row r="278" spans="1:6" x14ac:dyDescent="0.25">
      <c r="A278" s="2" t="s">
        <v>4</v>
      </c>
      <c r="B278" s="2">
        <v>10</v>
      </c>
      <c r="C278" s="2" t="s">
        <v>179</v>
      </c>
      <c r="D278" s="2" t="s">
        <v>58</v>
      </c>
      <c r="E278" s="3">
        <v>2521440</v>
      </c>
      <c r="F278" s="2" t="s">
        <v>64</v>
      </c>
    </row>
    <row r="279" spans="1:6" x14ac:dyDescent="0.25">
      <c r="A279" s="2" t="s">
        <v>4</v>
      </c>
      <c r="B279" s="2">
        <v>10</v>
      </c>
      <c r="C279" s="2" t="s">
        <v>179</v>
      </c>
      <c r="D279" s="2" t="s">
        <v>58</v>
      </c>
      <c r="E279" s="3">
        <v>2475773</v>
      </c>
      <c r="F279" s="2" t="s">
        <v>6</v>
      </c>
    </row>
    <row r="280" spans="1:6" x14ac:dyDescent="0.25">
      <c r="A280" s="2" t="s">
        <v>10</v>
      </c>
      <c r="B280" s="2">
        <v>10</v>
      </c>
      <c r="C280" s="2" t="s">
        <v>179</v>
      </c>
      <c r="D280" s="2" t="s">
        <v>74</v>
      </c>
      <c r="E280" s="3">
        <v>2314453.7200000002</v>
      </c>
      <c r="F280" s="2" t="s">
        <v>68</v>
      </c>
    </row>
    <row r="281" spans="1:6" x14ac:dyDescent="0.25">
      <c r="A281" s="2" t="s">
        <v>10</v>
      </c>
      <c r="B281" s="2">
        <v>10</v>
      </c>
      <c r="C281" s="2" t="s">
        <v>179</v>
      </c>
      <c r="D281" s="2" t="s">
        <v>74</v>
      </c>
      <c r="E281" s="3">
        <v>2300611.33</v>
      </c>
      <c r="F281" s="2" t="s">
        <v>53</v>
      </c>
    </row>
    <row r="282" spans="1:6" x14ac:dyDescent="0.25">
      <c r="A282" s="2" t="s">
        <v>16</v>
      </c>
      <c r="B282" s="2">
        <v>10</v>
      </c>
      <c r="C282" s="2" t="s">
        <v>179</v>
      </c>
      <c r="D282" s="2" t="s">
        <v>149</v>
      </c>
      <c r="E282" s="3">
        <v>2255498</v>
      </c>
      <c r="F282" s="2" t="s">
        <v>9</v>
      </c>
    </row>
    <row r="283" spans="1:6" x14ac:dyDescent="0.25">
      <c r="A283" s="2" t="s">
        <v>31</v>
      </c>
      <c r="B283" s="2">
        <v>10</v>
      </c>
      <c r="C283" s="2" t="s">
        <v>179</v>
      </c>
      <c r="D283" s="2" t="s">
        <v>145</v>
      </c>
      <c r="E283" s="3">
        <v>2243993</v>
      </c>
      <c r="F283" s="2" t="s">
        <v>22</v>
      </c>
    </row>
    <row r="284" spans="1:6" x14ac:dyDescent="0.25">
      <c r="A284" s="2" t="s">
        <v>31</v>
      </c>
      <c r="B284" s="2">
        <v>10</v>
      </c>
      <c r="C284" s="2" t="s">
        <v>179</v>
      </c>
      <c r="D284" s="2" t="s">
        <v>145</v>
      </c>
      <c r="E284" s="3">
        <v>2037494</v>
      </c>
      <c r="F284" s="2" t="s">
        <v>57</v>
      </c>
    </row>
    <row r="285" spans="1:6" x14ac:dyDescent="0.25">
      <c r="A285" s="2" t="s">
        <v>4</v>
      </c>
      <c r="B285" s="2">
        <v>10</v>
      </c>
      <c r="C285" s="2" t="s">
        <v>179</v>
      </c>
      <c r="D285" s="2" t="s">
        <v>58</v>
      </c>
      <c r="E285" s="3">
        <v>2036148</v>
      </c>
      <c r="F285" s="2" t="s">
        <v>84</v>
      </c>
    </row>
    <row r="286" spans="1:6" x14ac:dyDescent="0.25">
      <c r="A286" s="2" t="s">
        <v>31</v>
      </c>
      <c r="B286" s="2">
        <v>10</v>
      </c>
      <c r="C286" s="2" t="s">
        <v>179</v>
      </c>
      <c r="D286" s="2" t="s">
        <v>120</v>
      </c>
      <c r="E286" s="3">
        <v>2011788</v>
      </c>
      <c r="F286" s="2" t="s">
        <v>22</v>
      </c>
    </row>
    <row r="287" spans="1:6" x14ac:dyDescent="0.25">
      <c r="A287" s="2" t="s">
        <v>7</v>
      </c>
      <c r="B287" s="2">
        <v>10</v>
      </c>
      <c r="C287" s="2" t="s">
        <v>179</v>
      </c>
      <c r="D287" s="2" t="s">
        <v>150</v>
      </c>
      <c r="E287" s="3">
        <v>1990306.65</v>
      </c>
      <c r="F287" s="2" t="s">
        <v>48</v>
      </c>
    </row>
    <row r="288" spans="1:6" x14ac:dyDescent="0.25">
      <c r="A288" s="2" t="s">
        <v>10</v>
      </c>
      <c r="B288" s="2">
        <v>10</v>
      </c>
      <c r="C288" s="2" t="s">
        <v>179</v>
      </c>
      <c r="D288" s="2" t="s">
        <v>74</v>
      </c>
      <c r="E288" s="3">
        <v>1988846.76</v>
      </c>
      <c r="F288" s="2" t="s">
        <v>43</v>
      </c>
    </row>
    <row r="289" spans="1:6" x14ac:dyDescent="0.25">
      <c r="A289" s="2" t="s">
        <v>66</v>
      </c>
      <c r="B289" s="2">
        <v>10</v>
      </c>
      <c r="C289" s="2" t="s">
        <v>179</v>
      </c>
      <c r="D289" s="2" t="s">
        <v>67</v>
      </c>
      <c r="E289" s="3">
        <v>1985037</v>
      </c>
      <c r="F289" s="2" t="s">
        <v>27</v>
      </c>
    </row>
    <row r="290" spans="1:6" x14ac:dyDescent="0.25">
      <c r="A290" s="2" t="s">
        <v>10</v>
      </c>
      <c r="B290" s="2">
        <v>10</v>
      </c>
      <c r="C290" s="2" t="s">
        <v>179</v>
      </c>
      <c r="D290" s="2" t="s">
        <v>74</v>
      </c>
      <c r="E290" s="3">
        <v>1896392.4</v>
      </c>
      <c r="F290" s="2" t="s">
        <v>73</v>
      </c>
    </row>
    <row r="291" spans="1:6" x14ac:dyDescent="0.25">
      <c r="A291" s="2" t="s">
        <v>31</v>
      </c>
      <c r="B291" s="2">
        <v>10</v>
      </c>
      <c r="C291" s="2" t="s">
        <v>179</v>
      </c>
      <c r="D291" s="2" t="s">
        <v>120</v>
      </c>
      <c r="E291" s="3">
        <v>1847711</v>
      </c>
      <c r="F291" s="2" t="s">
        <v>37</v>
      </c>
    </row>
    <row r="292" spans="1:6" x14ac:dyDescent="0.25">
      <c r="A292" s="2" t="s">
        <v>31</v>
      </c>
      <c r="B292" s="2">
        <v>10</v>
      </c>
      <c r="C292" s="2" t="s">
        <v>179</v>
      </c>
      <c r="D292" s="2" t="s">
        <v>145</v>
      </c>
      <c r="E292" s="3">
        <v>1824412</v>
      </c>
      <c r="F292" s="2" t="s">
        <v>37</v>
      </c>
    </row>
    <row r="293" spans="1:6" x14ac:dyDescent="0.25">
      <c r="A293" s="2" t="s">
        <v>31</v>
      </c>
      <c r="B293" s="2">
        <v>10</v>
      </c>
      <c r="C293" s="2" t="s">
        <v>179</v>
      </c>
      <c r="D293" s="2" t="s">
        <v>151</v>
      </c>
      <c r="E293" s="3">
        <v>1757630.8599999999</v>
      </c>
      <c r="F293" s="2" t="s">
        <v>9</v>
      </c>
    </row>
    <row r="294" spans="1:6" x14ac:dyDescent="0.25">
      <c r="A294" s="2" t="s">
        <v>66</v>
      </c>
      <c r="B294" s="2">
        <v>10</v>
      </c>
      <c r="C294" s="2" t="s">
        <v>179</v>
      </c>
      <c r="D294" s="2" t="s">
        <v>152</v>
      </c>
      <c r="E294" s="3">
        <v>1746729.04</v>
      </c>
      <c r="F294" s="2" t="s">
        <v>9</v>
      </c>
    </row>
    <row r="295" spans="1:6" x14ac:dyDescent="0.25">
      <c r="A295" s="2" t="s">
        <v>31</v>
      </c>
      <c r="B295" s="2">
        <v>10</v>
      </c>
      <c r="C295" s="2" t="s">
        <v>179</v>
      </c>
      <c r="D295" s="2" t="s">
        <v>120</v>
      </c>
      <c r="E295" s="3">
        <v>1705697</v>
      </c>
      <c r="F295" s="2" t="s">
        <v>43</v>
      </c>
    </row>
    <row r="296" spans="1:6" x14ac:dyDescent="0.25">
      <c r="A296" s="2" t="s">
        <v>10</v>
      </c>
      <c r="B296" s="2">
        <v>10</v>
      </c>
      <c r="C296" s="2" t="s">
        <v>179</v>
      </c>
      <c r="D296" s="2" t="s">
        <v>45</v>
      </c>
      <c r="E296" s="3">
        <v>1701208</v>
      </c>
      <c r="F296" s="2" t="s">
        <v>59</v>
      </c>
    </row>
    <row r="297" spans="1:6" x14ac:dyDescent="0.25">
      <c r="A297" s="2" t="s">
        <v>10</v>
      </c>
      <c r="B297" s="2">
        <v>10</v>
      </c>
      <c r="C297" s="2" t="s">
        <v>179</v>
      </c>
      <c r="D297" s="2" t="s">
        <v>74</v>
      </c>
      <c r="E297" s="3">
        <v>1672238.28</v>
      </c>
      <c r="F297" s="2" t="s">
        <v>64</v>
      </c>
    </row>
    <row r="298" spans="1:6" x14ac:dyDescent="0.25">
      <c r="A298" s="2" t="s">
        <v>10</v>
      </c>
      <c r="B298" s="2">
        <v>10</v>
      </c>
      <c r="C298" s="2" t="s">
        <v>179</v>
      </c>
      <c r="D298" s="2" t="s">
        <v>74</v>
      </c>
      <c r="E298" s="3">
        <v>1476643.15</v>
      </c>
      <c r="F298" s="2" t="s">
        <v>35</v>
      </c>
    </row>
    <row r="299" spans="1:6" x14ac:dyDescent="0.25">
      <c r="A299" s="2" t="s">
        <v>10</v>
      </c>
      <c r="B299" s="2">
        <v>10</v>
      </c>
      <c r="C299" s="2" t="s">
        <v>179</v>
      </c>
      <c r="D299" s="2" t="s">
        <v>74</v>
      </c>
      <c r="E299" s="3">
        <v>1409097.34</v>
      </c>
      <c r="F299" s="2" t="s">
        <v>62</v>
      </c>
    </row>
    <row r="300" spans="1:6" x14ac:dyDescent="0.25">
      <c r="A300" s="2" t="s">
        <v>31</v>
      </c>
      <c r="B300" s="2">
        <v>10</v>
      </c>
      <c r="C300" s="2" t="s">
        <v>179</v>
      </c>
      <c r="D300" s="2" t="s">
        <v>120</v>
      </c>
      <c r="E300" s="3">
        <v>1362417</v>
      </c>
      <c r="F300" s="2" t="s">
        <v>50</v>
      </c>
    </row>
    <row r="301" spans="1:6" x14ac:dyDescent="0.25">
      <c r="A301" s="2" t="s">
        <v>4</v>
      </c>
      <c r="B301" s="2">
        <v>10</v>
      </c>
      <c r="C301" s="2" t="s">
        <v>179</v>
      </c>
      <c r="D301" s="2" t="s">
        <v>79</v>
      </c>
      <c r="E301" s="3">
        <v>1348134.28</v>
      </c>
      <c r="F301" s="2" t="s">
        <v>53</v>
      </c>
    </row>
    <row r="302" spans="1:6" x14ac:dyDescent="0.25">
      <c r="A302" s="2" t="s">
        <v>4</v>
      </c>
      <c r="B302" s="2">
        <v>10</v>
      </c>
      <c r="C302" s="2" t="s">
        <v>179</v>
      </c>
      <c r="D302" s="2" t="s">
        <v>79</v>
      </c>
      <c r="E302" s="3">
        <v>1346008.16</v>
      </c>
      <c r="F302" s="2" t="s">
        <v>61</v>
      </c>
    </row>
    <row r="303" spans="1:6" x14ac:dyDescent="0.25">
      <c r="A303" s="2" t="s">
        <v>31</v>
      </c>
      <c r="B303" s="2">
        <v>10</v>
      </c>
      <c r="C303" s="2" t="s">
        <v>179</v>
      </c>
      <c r="D303" s="2" t="s">
        <v>120</v>
      </c>
      <c r="E303" s="3">
        <v>1320371</v>
      </c>
      <c r="F303" s="2" t="s">
        <v>57</v>
      </c>
    </row>
    <row r="304" spans="1:6" x14ac:dyDescent="0.25">
      <c r="A304" s="2" t="s">
        <v>66</v>
      </c>
      <c r="B304" s="2">
        <v>10</v>
      </c>
      <c r="C304" s="2" t="s">
        <v>179</v>
      </c>
      <c r="D304" s="2" t="s">
        <v>67</v>
      </c>
      <c r="E304" s="3">
        <v>1204700</v>
      </c>
      <c r="F304" s="2" t="s">
        <v>84</v>
      </c>
    </row>
    <row r="305" spans="1:6" x14ac:dyDescent="0.25">
      <c r="A305" s="2" t="s">
        <v>10</v>
      </c>
      <c r="B305" s="2">
        <v>10</v>
      </c>
      <c r="C305" s="2" t="s">
        <v>179</v>
      </c>
      <c r="D305" s="2" t="s">
        <v>74</v>
      </c>
      <c r="E305" s="3">
        <v>1195772.5</v>
      </c>
      <c r="F305" s="2" t="s">
        <v>44</v>
      </c>
    </row>
    <row r="306" spans="1:6" x14ac:dyDescent="0.25">
      <c r="A306" s="2" t="s">
        <v>31</v>
      </c>
      <c r="B306" s="2">
        <v>10</v>
      </c>
      <c r="C306" s="2" t="s">
        <v>179</v>
      </c>
      <c r="D306" s="2" t="s">
        <v>153</v>
      </c>
      <c r="E306" s="3">
        <v>1165118</v>
      </c>
      <c r="F306" s="2" t="s">
        <v>9</v>
      </c>
    </row>
    <row r="307" spans="1:6" x14ac:dyDescent="0.25">
      <c r="A307" s="2" t="s">
        <v>10</v>
      </c>
      <c r="B307" s="2">
        <v>10</v>
      </c>
      <c r="C307" s="2" t="s">
        <v>179</v>
      </c>
      <c r="D307" s="2" t="s">
        <v>74</v>
      </c>
      <c r="E307" s="3">
        <v>1071103.2</v>
      </c>
      <c r="F307" s="2" t="s">
        <v>18</v>
      </c>
    </row>
    <row r="308" spans="1:6" x14ac:dyDescent="0.25">
      <c r="A308" s="2" t="s">
        <v>31</v>
      </c>
      <c r="B308" s="2">
        <v>10</v>
      </c>
      <c r="C308" s="2" t="s">
        <v>179</v>
      </c>
      <c r="D308" s="2" t="s">
        <v>120</v>
      </c>
      <c r="E308" s="3">
        <v>1062439</v>
      </c>
      <c r="F308" s="2" t="s">
        <v>35</v>
      </c>
    </row>
    <row r="309" spans="1:6" x14ac:dyDescent="0.25">
      <c r="A309" s="2" t="s">
        <v>66</v>
      </c>
      <c r="B309" s="2">
        <v>10</v>
      </c>
      <c r="C309" s="2" t="s">
        <v>179</v>
      </c>
      <c r="D309" s="2" t="s">
        <v>154</v>
      </c>
      <c r="E309" s="3">
        <v>1015911</v>
      </c>
      <c r="F309" s="2" t="s">
        <v>6</v>
      </c>
    </row>
    <row r="310" spans="1:6" x14ac:dyDescent="0.25">
      <c r="A310" s="2" t="s">
        <v>10</v>
      </c>
      <c r="B310" s="2">
        <v>10</v>
      </c>
      <c r="C310" s="2" t="s">
        <v>179</v>
      </c>
      <c r="D310" s="2" t="s">
        <v>74</v>
      </c>
      <c r="E310" s="3">
        <v>987860</v>
      </c>
      <c r="F310" s="2" t="s">
        <v>22</v>
      </c>
    </row>
    <row r="311" spans="1:6" x14ac:dyDescent="0.25">
      <c r="A311" s="2" t="s">
        <v>31</v>
      </c>
      <c r="B311" s="2">
        <v>10</v>
      </c>
      <c r="C311" s="2" t="s">
        <v>179</v>
      </c>
      <c r="D311" s="2" t="s">
        <v>120</v>
      </c>
      <c r="E311" s="3">
        <v>959774</v>
      </c>
      <c r="F311" s="2" t="s">
        <v>53</v>
      </c>
    </row>
    <row r="312" spans="1:6" x14ac:dyDescent="0.25">
      <c r="A312" s="2" t="s">
        <v>10</v>
      </c>
      <c r="B312" s="2">
        <v>10</v>
      </c>
      <c r="C312" s="2" t="s">
        <v>179</v>
      </c>
      <c r="D312" s="2" t="s">
        <v>74</v>
      </c>
      <c r="E312" s="3">
        <v>935132</v>
      </c>
      <c r="F312" s="2" t="s">
        <v>57</v>
      </c>
    </row>
    <row r="313" spans="1:6" x14ac:dyDescent="0.25">
      <c r="A313" s="2" t="s">
        <v>10</v>
      </c>
      <c r="B313" s="2">
        <v>10</v>
      </c>
      <c r="C313" s="2" t="s">
        <v>179</v>
      </c>
      <c r="D313" s="2" t="s">
        <v>74</v>
      </c>
      <c r="E313" s="3">
        <v>909309.24</v>
      </c>
      <c r="F313" s="2" t="s">
        <v>91</v>
      </c>
    </row>
    <row r="314" spans="1:6" x14ac:dyDescent="0.25">
      <c r="A314" s="2" t="s">
        <v>16</v>
      </c>
      <c r="B314" s="2">
        <v>10</v>
      </c>
      <c r="C314" s="2" t="s">
        <v>179</v>
      </c>
      <c r="D314" s="2" t="s">
        <v>155</v>
      </c>
      <c r="E314" s="3">
        <v>870585.8</v>
      </c>
      <c r="F314" s="2" t="s">
        <v>71</v>
      </c>
    </row>
    <row r="315" spans="1:6" x14ac:dyDescent="0.25">
      <c r="A315" s="2" t="s">
        <v>10</v>
      </c>
      <c r="B315" s="2">
        <v>10</v>
      </c>
      <c r="C315" s="2" t="s">
        <v>179</v>
      </c>
      <c r="D315" s="2" t="s">
        <v>100</v>
      </c>
      <c r="E315" s="3">
        <v>863149.89</v>
      </c>
      <c r="F315" s="2" t="s">
        <v>9</v>
      </c>
    </row>
    <row r="316" spans="1:6" x14ac:dyDescent="0.25">
      <c r="A316" s="2" t="s">
        <v>66</v>
      </c>
      <c r="B316" s="2">
        <v>10</v>
      </c>
      <c r="C316" s="2" t="s">
        <v>179</v>
      </c>
      <c r="D316" s="2" t="s">
        <v>154</v>
      </c>
      <c r="E316" s="3">
        <v>850263</v>
      </c>
      <c r="F316" s="2" t="s">
        <v>53</v>
      </c>
    </row>
    <row r="317" spans="1:6" x14ac:dyDescent="0.25">
      <c r="A317" s="2" t="s">
        <v>31</v>
      </c>
      <c r="B317" s="2">
        <v>10</v>
      </c>
      <c r="C317" s="2" t="s">
        <v>179</v>
      </c>
      <c r="D317" s="2" t="s">
        <v>120</v>
      </c>
      <c r="E317" s="3">
        <v>843508</v>
      </c>
      <c r="F317" s="2" t="s">
        <v>48</v>
      </c>
    </row>
    <row r="318" spans="1:6" x14ac:dyDescent="0.25">
      <c r="A318" s="2" t="s">
        <v>4</v>
      </c>
      <c r="B318" s="2">
        <v>10</v>
      </c>
      <c r="C318" s="2" t="s">
        <v>179</v>
      </c>
      <c r="D318" s="2" t="s">
        <v>58</v>
      </c>
      <c r="E318" s="3">
        <v>830312</v>
      </c>
      <c r="F318" s="2" t="s">
        <v>42</v>
      </c>
    </row>
    <row r="319" spans="1:6" x14ac:dyDescent="0.25">
      <c r="A319" s="2" t="s">
        <v>31</v>
      </c>
      <c r="B319" s="2">
        <v>10</v>
      </c>
      <c r="C319" s="2" t="s">
        <v>179</v>
      </c>
      <c r="D319" s="2" t="s">
        <v>120</v>
      </c>
      <c r="E319" s="3">
        <v>800866</v>
      </c>
      <c r="F319" s="2" t="s">
        <v>18</v>
      </c>
    </row>
    <row r="320" spans="1:6" x14ac:dyDescent="0.25">
      <c r="A320" s="2" t="s">
        <v>31</v>
      </c>
      <c r="B320" s="2">
        <v>10</v>
      </c>
      <c r="C320" s="2" t="s">
        <v>179</v>
      </c>
      <c r="D320" s="2" t="s">
        <v>145</v>
      </c>
      <c r="E320" s="3">
        <v>771943</v>
      </c>
      <c r="F320" s="2" t="s">
        <v>36</v>
      </c>
    </row>
    <row r="321" spans="1:6" x14ac:dyDescent="0.25">
      <c r="A321" s="2" t="s">
        <v>31</v>
      </c>
      <c r="B321" s="2">
        <v>10</v>
      </c>
      <c r="C321" s="2" t="s">
        <v>179</v>
      </c>
      <c r="D321" s="2" t="s">
        <v>156</v>
      </c>
      <c r="E321" s="3">
        <v>729780</v>
      </c>
      <c r="F321" s="2" t="s">
        <v>9</v>
      </c>
    </row>
    <row r="322" spans="1:6" x14ac:dyDescent="0.25">
      <c r="A322" s="2" t="s">
        <v>4</v>
      </c>
      <c r="B322" s="2">
        <v>10</v>
      </c>
      <c r="C322" s="2" t="s">
        <v>179</v>
      </c>
      <c r="D322" s="2" t="s">
        <v>79</v>
      </c>
      <c r="E322" s="3">
        <v>729525.86</v>
      </c>
      <c r="F322" s="2" t="s">
        <v>19</v>
      </c>
    </row>
    <row r="323" spans="1:6" x14ac:dyDescent="0.25">
      <c r="A323" s="2" t="s">
        <v>31</v>
      </c>
      <c r="B323" s="2">
        <v>10</v>
      </c>
      <c r="C323" s="2" t="s">
        <v>179</v>
      </c>
      <c r="D323" s="2" t="s">
        <v>145</v>
      </c>
      <c r="E323" s="3">
        <v>705607</v>
      </c>
      <c r="F323" s="2" t="s">
        <v>50</v>
      </c>
    </row>
    <row r="324" spans="1:6" x14ac:dyDescent="0.25">
      <c r="A324" s="2" t="s">
        <v>31</v>
      </c>
      <c r="B324" s="2">
        <v>10</v>
      </c>
      <c r="C324" s="2" t="s">
        <v>179</v>
      </c>
      <c r="D324" s="2" t="s">
        <v>120</v>
      </c>
      <c r="E324" s="3">
        <v>696492</v>
      </c>
      <c r="F324" s="2" t="s">
        <v>80</v>
      </c>
    </row>
    <row r="325" spans="1:6" x14ac:dyDescent="0.25">
      <c r="A325" s="2" t="s">
        <v>10</v>
      </c>
      <c r="B325" s="2">
        <v>10</v>
      </c>
      <c r="C325" s="2" t="s">
        <v>179</v>
      </c>
      <c r="D325" s="2" t="s">
        <v>74</v>
      </c>
      <c r="E325" s="3">
        <v>684400</v>
      </c>
      <c r="F325" s="2" t="s">
        <v>59</v>
      </c>
    </row>
    <row r="326" spans="1:6" x14ac:dyDescent="0.25">
      <c r="A326" s="2" t="s">
        <v>31</v>
      </c>
      <c r="B326" s="2">
        <v>10</v>
      </c>
      <c r="C326" s="2" t="s">
        <v>179</v>
      </c>
      <c r="D326" s="2" t="s">
        <v>120</v>
      </c>
      <c r="E326" s="3">
        <v>602166</v>
      </c>
      <c r="F326" s="2" t="s">
        <v>19</v>
      </c>
    </row>
    <row r="327" spans="1:6" x14ac:dyDescent="0.25">
      <c r="A327" s="2" t="s">
        <v>7</v>
      </c>
      <c r="B327" s="2">
        <v>10</v>
      </c>
      <c r="C327" s="2" t="s">
        <v>179</v>
      </c>
      <c r="D327" s="2" t="s">
        <v>110</v>
      </c>
      <c r="E327" s="3">
        <v>600000</v>
      </c>
      <c r="F327" s="2" t="s">
        <v>43</v>
      </c>
    </row>
    <row r="328" spans="1:6" x14ac:dyDescent="0.25">
      <c r="A328" s="2" t="s">
        <v>31</v>
      </c>
      <c r="B328" s="2">
        <v>10</v>
      </c>
      <c r="C328" s="2" t="s">
        <v>179</v>
      </c>
      <c r="D328" s="2" t="s">
        <v>120</v>
      </c>
      <c r="E328" s="3">
        <v>593335</v>
      </c>
      <c r="F328" s="2" t="s">
        <v>44</v>
      </c>
    </row>
    <row r="329" spans="1:6" x14ac:dyDescent="0.25">
      <c r="A329" s="2" t="s">
        <v>10</v>
      </c>
      <c r="B329" s="2">
        <v>10</v>
      </c>
      <c r="C329" s="2" t="s">
        <v>179</v>
      </c>
      <c r="D329" s="2" t="s">
        <v>74</v>
      </c>
      <c r="E329" s="3">
        <v>581040</v>
      </c>
      <c r="F329" s="2" t="s">
        <v>84</v>
      </c>
    </row>
    <row r="330" spans="1:6" x14ac:dyDescent="0.25">
      <c r="A330" s="2" t="s">
        <v>31</v>
      </c>
      <c r="B330" s="2">
        <v>10</v>
      </c>
      <c r="C330" s="2" t="s">
        <v>179</v>
      </c>
      <c r="D330" s="2" t="s">
        <v>148</v>
      </c>
      <c r="E330" s="3">
        <v>580000</v>
      </c>
      <c r="F330" s="2" t="s">
        <v>57</v>
      </c>
    </row>
    <row r="331" spans="1:6" x14ac:dyDescent="0.25">
      <c r="A331" s="2" t="s">
        <v>10</v>
      </c>
      <c r="B331" s="2">
        <v>10</v>
      </c>
      <c r="C331" s="2" t="s">
        <v>179</v>
      </c>
      <c r="D331" s="2" t="s">
        <v>74</v>
      </c>
      <c r="E331" s="3">
        <v>563485.07999999996</v>
      </c>
      <c r="F331" s="2" t="s">
        <v>36</v>
      </c>
    </row>
    <row r="332" spans="1:6" x14ac:dyDescent="0.25">
      <c r="A332" s="2" t="s">
        <v>38</v>
      </c>
      <c r="B332" s="2">
        <v>10</v>
      </c>
      <c r="C332" s="2" t="s">
        <v>179</v>
      </c>
      <c r="D332" s="2" t="s">
        <v>157</v>
      </c>
      <c r="E332" s="3">
        <v>535579</v>
      </c>
      <c r="F332" s="2" t="s">
        <v>9</v>
      </c>
    </row>
    <row r="333" spans="1:6" x14ac:dyDescent="0.25">
      <c r="A333" s="2" t="s">
        <v>4</v>
      </c>
      <c r="B333" s="2">
        <v>10</v>
      </c>
      <c r="C333" s="2" t="s">
        <v>179</v>
      </c>
      <c r="D333" s="2" t="s">
        <v>58</v>
      </c>
      <c r="E333" s="3">
        <v>493828</v>
      </c>
      <c r="F333" s="2" t="s">
        <v>49</v>
      </c>
    </row>
    <row r="334" spans="1:6" x14ac:dyDescent="0.25">
      <c r="A334" s="2" t="s">
        <v>4</v>
      </c>
      <c r="B334" s="2">
        <v>10</v>
      </c>
      <c r="C334" s="2" t="s">
        <v>179</v>
      </c>
      <c r="D334" s="2" t="s">
        <v>79</v>
      </c>
      <c r="E334" s="3">
        <v>490107.49</v>
      </c>
      <c r="F334" s="2" t="s">
        <v>44</v>
      </c>
    </row>
    <row r="335" spans="1:6" x14ac:dyDescent="0.25">
      <c r="A335" s="2" t="s">
        <v>4</v>
      </c>
      <c r="B335" s="2">
        <v>10</v>
      </c>
      <c r="C335" s="2" t="s">
        <v>179</v>
      </c>
      <c r="D335" s="2" t="s">
        <v>58</v>
      </c>
      <c r="E335" s="3">
        <v>450000</v>
      </c>
      <c r="F335" s="2" t="s">
        <v>37</v>
      </c>
    </row>
    <row r="336" spans="1:6" x14ac:dyDescent="0.25">
      <c r="A336" s="2" t="s">
        <v>10</v>
      </c>
      <c r="B336" s="2">
        <v>10</v>
      </c>
      <c r="C336" s="2" t="s">
        <v>179</v>
      </c>
      <c r="D336" s="2" t="s">
        <v>74</v>
      </c>
      <c r="E336" s="3">
        <v>440800</v>
      </c>
      <c r="F336" s="2" t="s">
        <v>50</v>
      </c>
    </row>
    <row r="337" spans="1:6" x14ac:dyDescent="0.25">
      <c r="A337" s="2" t="s">
        <v>66</v>
      </c>
      <c r="B337" s="2">
        <v>10</v>
      </c>
      <c r="C337" s="2" t="s">
        <v>179</v>
      </c>
      <c r="D337" s="2" t="s">
        <v>158</v>
      </c>
      <c r="E337" s="3">
        <v>432465.39999999997</v>
      </c>
      <c r="F337" s="2" t="s">
        <v>9</v>
      </c>
    </row>
    <row r="338" spans="1:6" x14ac:dyDescent="0.25">
      <c r="A338" s="2" t="s">
        <v>31</v>
      </c>
      <c r="B338" s="2">
        <v>10</v>
      </c>
      <c r="C338" s="2" t="s">
        <v>179</v>
      </c>
      <c r="D338" s="2" t="s">
        <v>159</v>
      </c>
      <c r="E338" s="3">
        <v>425376</v>
      </c>
      <c r="F338" s="2" t="s">
        <v>9</v>
      </c>
    </row>
    <row r="339" spans="1:6" x14ac:dyDescent="0.25">
      <c r="A339" s="2" t="s">
        <v>10</v>
      </c>
      <c r="B339" s="2">
        <v>10</v>
      </c>
      <c r="C339" s="2" t="s">
        <v>179</v>
      </c>
      <c r="D339" s="2" t="s">
        <v>74</v>
      </c>
      <c r="E339" s="3">
        <v>403699.12</v>
      </c>
      <c r="F339" s="2" t="s">
        <v>48</v>
      </c>
    </row>
    <row r="340" spans="1:6" x14ac:dyDescent="0.25">
      <c r="A340" s="2" t="s">
        <v>10</v>
      </c>
      <c r="B340" s="2">
        <v>10</v>
      </c>
      <c r="C340" s="2" t="s">
        <v>179</v>
      </c>
      <c r="D340" s="2" t="s">
        <v>74</v>
      </c>
      <c r="E340" s="3">
        <v>402719.99</v>
      </c>
      <c r="F340" s="2" t="s">
        <v>51</v>
      </c>
    </row>
    <row r="341" spans="1:6" x14ac:dyDescent="0.25">
      <c r="A341" s="2" t="s">
        <v>10</v>
      </c>
      <c r="B341" s="2">
        <v>10</v>
      </c>
      <c r="C341" s="2" t="s">
        <v>179</v>
      </c>
      <c r="D341" s="2" t="s">
        <v>74</v>
      </c>
      <c r="E341" s="3">
        <v>300000</v>
      </c>
      <c r="F341" s="2" t="s">
        <v>80</v>
      </c>
    </row>
    <row r="342" spans="1:6" x14ac:dyDescent="0.25">
      <c r="A342" s="2" t="s">
        <v>10</v>
      </c>
      <c r="B342" s="2">
        <v>10</v>
      </c>
      <c r="C342" s="2" t="s">
        <v>179</v>
      </c>
      <c r="D342" s="2" t="s">
        <v>160</v>
      </c>
      <c r="E342" s="3">
        <v>284490</v>
      </c>
      <c r="F342" s="2" t="s">
        <v>9</v>
      </c>
    </row>
    <row r="343" spans="1:6" x14ac:dyDescent="0.25">
      <c r="A343" s="2" t="s">
        <v>31</v>
      </c>
      <c r="B343" s="2">
        <v>10</v>
      </c>
      <c r="C343" s="2" t="s">
        <v>179</v>
      </c>
      <c r="D343" s="2" t="s">
        <v>120</v>
      </c>
      <c r="E343" s="3">
        <v>268475</v>
      </c>
      <c r="F343" s="2" t="s">
        <v>91</v>
      </c>
    </row>
    <row r="344" spans="1:6" x14ac:dyDescent="0.25">
      <c r="A344" s="2" t="s">
        <v>31</v>
      </c>
      <c r="B344" s="2">
        <v>10</v>
      </c>
      <c r="C344" s="2" t="s">
        <v>179</v>
      </c>
      <c r="D344" s="2" t="s">
        <v>145</v>
      </c>
      <c r="E344" s="3">
        <v>267438</v>
      </c>
      <c r="F344" s="2" t="s">
        <v>71</v>
      </c>
    </row>
    <row r="345" spans="1:6" x14ac:dyDescent="0.25">
      <c r="A345" s="2" t="s">
        <v>31</v>
      </c>
      <c r="B345" s="2">
        <v>10</v>
      </c>
      <c r="C345" s="2" t="s">
        <v>179</v>
      </c>
      <c r="D345" s="2" t="s">
        <v>120</v>
      </c>
      <c r="E345" s="3">
        <v>248304</v>
      </c>
      <c r="F345" s="2" t="s">
        <v>13</v>
      </c>
    </row>
    <row r="346" spans="1:6" x14ac:dyDescent="0.25">
      <c r="A346" s="2" t="s">
        <v>31</v>
      </c>
      <c r="B346" s="2">
        <v>10</v>
      </c>
      <c r="C346" s="2" t="s">
        <v>179</v>
      </c>
      <c r="D346" s="2" t="s">
        <v>120</v>
      </c>
      <c r="E346" s="3">
        <v>243843</v>
      </c>
      <c r="F346" s="2" t="s">
        <v>68</v>
      </c>
    </row>
    <row r="347" spans="1:6" x14ac:dyDescent="0.25">
      <c r="A347" s="2" t="s">
        <v>31</v>
      </c>
      <c r="B347" s="2">
        <v>10</v>
      </c>
      <c r="C347" s="2" t="s">
        <v>179</v>
      </c>
      <c r="D347" s="2" t="s">
        <v>120</v>
      </c>
      <c r="E347" s="3">
        <v>231731</v>
      </c>
      <c r="F347" s="2" t="s">
        <v>55</v>
      </c>
    </row>
    <row r="348" spans="1:6" x14ac:dyDescent="0.25">
      <c r="A348" s="2" t="s">
        <v>16</v>
      </c>
      <c r="B348" s="2">
        <v>10</v>
      </c>
      <c r="C348" s="2" t="s">
        <v>179</v>
      </c>
      <c r="D348" s="2" t="s">
        <v>87</v>
      </c>
      <c r="E348" s="3">
        <v>229921.7</v>
      </c>
      <c r="F348" s="2" t="s">
        <v>53</v>
      </c>
    </row>
    <row r="349" spans="1:6" x14ac:dyDescent="0.25">
      <c r="A349" s="2" t="s">
        <v>16</v>
      </c>
      <c r="B349" s="2">
        <v>10</v>
      </c>
      <c r="C349" s="2" t="s">
        <v>179</v>
      </c>
      <c r="D349" s="2" t="s">
        <v>87</v>
      </c>
      <c r="E349" s="3">
        <v>229921.7</v>
      </c>
      <c r="F349" s="2" t="s">
        <v>71</v>
      </c>
    </row>
    <row r="350" spans="1:6" x14ac:dyDescent="0.25">
      <c r="A350" s="2" t="s">
        <v>10</v>
      </c>
      <c r="B350" s="2">
        <v>10</v>
      </c>
      <c r="C350" s="2" t="s">
        <v>179</v>
      </c>
      <c r="D350" s="2" t="s">
        <v>74</v>
      </c>
      <c r="E350" s="3">
        <v>220087.2</v>
      </c>
      <c r="F350" s="2" t="s">
        <v>55</v>
      </c>
    </row>
    <row r="351" spans="1:6" x14ac:dyDescent="0.25">
      <c r="A351" s="2" t="s">
        <v>10</v>
      </c>
      <c r="B351" s="2">
        <v>10</v>
      </c>
      <c r="C351" s="2" t="s">
        <v>179</v>
      </c>
      <c r="D351" s="2" t="s">
        <v>74</v>
      </c>
      <c r="E351" s="3">
        <v>208250</v>
      </c>
      <c r="F351" s="2" t="s">
        <v>27</v>
      </c>
    </row>
    <row r="352" spans="1:6" x14ac:dyDescent="0.25">
      <c r="A352" s="2" t="s">
        <v>31</v>
      </c>
      <c r="B352" s="2">
        <v>10</v>
      </c>
      <c r="C352" s="2" t="s">
        <v>179</v>
      </c>
      <c r="D352" s="2" t="s">
        <v>161</v>
      </c>
      <c r="E352" s="3">
        <v>199506</v>
      </c>
      <c r="F352" s="2" t="s">
        <v>9</v>
      </c>
    </row>
    <row r="353" spans="1:6" x14ac:dyDescent="0.25">
      <c r="A353" s="2" t="s">
        <v>10</v>
      </c>
      <c r="B353" s="2">
        <v>10</v>
      </c>
      <c r="C353" s="2" t="s">
        <v>179</v>
      </c>
      <c r="D353" s="2" t="s">
        <v>74</v>
      </c>
      <c r="E353" s="3">
        <v>182938.96</v>
      </c>
      <c r="F353" s="2" t="s">
        <v>37</v>
      </c>
    </row>
    <row r="354" spans="1:6" x14ac:dyDescent="0.25">
      <c r="A354" s="2" t="s">
        <v>7</v>
      </c>
      <c r="B354" s="2">
        <v>10</v>
      </c>
      <c r="C354" s="2" t="s">
        <v>179</v>
      </c>
      <c r="D354" s="2" t="s">
        <v>143</v>
      </c>
      <c r="E354" s="3">
        <v>159539</v>
      </c>
      <c r="F354" s="2" t="s">
        <v>68</v>
      </c>
    </row>
    <row r="355" spans="1:6" x14ac:dyDescent="0.25">
      <c r="A355" s="2" t="s">
        <v>104</v>
      </c>
      <c r="B355" s="2">
        <v>10</v>
      </c>
      <c r="C355" s="2" t="s">
        <v>179</v>
      </c>
      <c r="D355" s="2" t="s">
        <v>140</v>
      </c>
      <c r="E355" s="3">
        <v>141653</v>
      </c>
      <c r="F355" s="2" t="s">
        <v>13</v>
      </c>
    </row>
    <row r="356" spans="1:6" x14ac:dyDescent="0.25">
      <c r="A356" s="2" t="s">
        <v>31</v>
      </c>
      <c r="B356" s="2">
        <v>10</v>
      </c>
      <c r="C356" s="2" t="s">
        <v>179</v>
      </c>
      <c r="D356" s="2" t="s">
        <v>119</v>
      </c>
      <c r="E356" s="3">
        <v>116861</v>
      </c>
      <c r="F356" s="2" t="s">
        <v>9</v>
      </c>
    </row>
    <row r="357" spans="1:6" x14ac:dyDescent="0.25">
      <c r="A357" s="2" t="s">
        <v>31</v>
      </c>
      <c r="B357" s="2">
        <v>10</v>
      </c>
      <c r="C357" s="2" t="s">
        <v>179</v>
      </c>
      <c r="D357" s="2" t="s">
        <v>162</v>
      </c>
      <c r="E357" s="3">
        <v>99160</v>
      </c>
      <c r="F357" s="2" t="s">
        <v>9</v>
      </c>
    </row>
    <row r="358" spans="1:6" x14ac:dyDescent="0.25">
      <c r="A358" s="2" t="s">
        <v>31</v>
      </c>
      <c r="B358" s="2">
        <v>10</v>
      </c>
      <c r="C358" s="2" t="s">
        <v>179</v>
      </c>
      <c r="D358" s="2" t="s">
        <v>163</v>
      </c>
      <c r="E358" s="3">
        <v>98487</v>
      </c>
      <c r="F358" s="2" t="s">
        <v>9</v>
      </c>
    </row>
    <row r="359" spans="1:6" x14ac:dyDescent="0.25">
      <c r="A359" s="2" t="s">
        <v>164</v>
      </c>
      <c r="B359" s="2">
        <v>10</v>
      </c>
      <c r="C359" s="2" t="s">
        <v>179</v>
      </c>
      <c r="D359" s="2" t="s">
        <v>165</v>
      </c>
      <c r="E359" s="3">
        <v>85840</v>
      </c>
      <c r="F359" s="2" t="s">
        <v>9</v>
      </c>
    </row>
    <row r="360" spans="1:6" x14ac:dyDescent="0.25">
      <c r="A360" s="2" t="s">
        <v>25</v>
      </c>
      <c r="B360" s="2">
        <v>10</v>
      </c>
      <c r="C360" s="2" t="s">
        <v>179</v>
      </c>
      <c r="D360" s="2" t="s">
        <v>65</v>
      </c>
      <c r="E360" s="3">
        <v>76933</v>
      </c>
      <c r="F360" s="2" t="s">
        <v>9</v>
      </c>
    </row>
    <row r="361" spans="1:6" x14ac:dyDescent="0.25">
      <c r="A361" s="2" t="s">
        <v>108</v>
      </c>
      <c r="B361" s="2">
        <v>10</v>
      </c>
      <c r="C361" s="2" t="s">
        <v>179</v>
      </c>
      <c r="D361" s="2" t="s">
        <v>109</v>
      </c>
      <c r="E361" s="3">
        <v>40247</v>
      </c>
      <c r="F361" s="2" t="s">
        <v>68</v>
      </c>
    </row>
    <row r="362" spans="1:6" x14ac:dyDescent="0.25">
      <c r="A362" s="2" t="s">
        <v>23</v>
      </c>
      <c r="B362" s="2">
        <v>10</v>
      </c>
      <c r="C362" s="2" t="s">
        <v>179</v>
      </c>
      <c r="D362" s="2" t="s">
        <v>126</v>
      </c>
      <c r="E362" s="3">
        <v>35000</v>
      </c>
      <c r="F362" s="2" t="s">
        <v>9</v>
      </c>
    </row>
    <row r="363" spans="1:6" x14ac:dyDescent="0.25">
      <c r="A363" s="2" t="s">
        <v>23</v>
      </c>
      <c r="B363" s="2">
        <v>10</v>
      </c>
      <c r="C363" s="2" t="s">
        <v>179</v>
      </c>
      <c r="D363" s="2" t="s">
        <v>125</v>
      </c>
      <c r="E363" s="3">
        <v>35000</v>
      </c>
      <c r="F363" s="2" t="s">
        <v>9</v>
      </c>
    </row>
    <row r="364" spans="1:6" x14ac:dyDescent="0.25">
      <c r="A364" s="2" t="s">
        <v>10</v>
      </c>
      <c r="B364" s="2">
        <v>10</v>
      </c>
      <c r="C364" s="2" t="s">
        <v>179</v>
      </c>
      <c r="D364" s="2" t="s">
        <v>100</v>
      </c>
      <c r="E364" s="3">
        <v>21326</v>
      </c>
      <c r="F364" s="2" t="s">
        <v>53</v>
      </c>
    </row>
    <row r="365" spans="1:6" x14ac:dyDescent="0.25">
      <c r="A365" s="2" t="s">
        <v>4</v>
      </c>
      <c r="B365" s="2">
        <v>10</v>
      </c>
      <c r="C365" s="2" t="s">
        <v>179</v>
      </c>
      <c r="D365" s="2" t="s">
        <v>116</v>
      </c>
      <c r="E365" s="3">
        <v>10097</v>
      </c>
      <c r="F365" s="2" t="s">
        <v>9</v>
      </c>
    </row>
    <row r="366" spans="1:6" x14ac:dyDescent="0.25">
      <c r="A366" s="2" t="s">
        <v>10</v>
      </c>
      <c r="B366" s="2">
        <v>10</v>
      </c>
      <c r="C366" s="2" t="s">
        <v>179</v>
      </c>
      <c r="D366" s="2" t="s">
        <v>166</v>
      </c>
      <c r="E366" s="3">
        <v>0</v>
      </c>
      <c r="F366" s="2" t="s">
        <v>9</v>
      </c>
    </row>
    <row r="367" spans="1:6" x14ac:dyDescent="0.25">
      <c r="A367" s="2" t="s">
        <v>10</v>
      </c>
      <c r="B367" s="2">
        <v>10</v>
      </c>
      <c r="C367" s="2" t="s">
        <v>179</v>
      </c>
      <c r="D367" s="2" t="s">
        <v>167</v>
      </c>
      <c r="E367" s="3">
        <v>0</v>
      </c>
      <c r="F367" s="2" t="s">
        <v>9</v>
      </c>
    </row>
    <row r="368" spans="1:6" x14ac:dyDescent="0.25">
      <c r="A368" s="2" t="s">
        <v>108</v>
      </c>
      <c r="B368" s="2">
        <v>10</v>
      </c>
      <c r="C368" s="2" t="s">
        <v>179</v>
      </c>
      <c r="D368" s="2" t="s">
        <v>109</v>
      </c>
      <c r="E368" s="3">
        <v>0</v>
      </c>
      <c r="F368" s="2" t="s">
        <v>6</v>
      </c>
    </row>
    <row r="369" spans="1:6" x14ac:dyDescent="0.25">
      <c r="A369" s="2" t="s">
        <v>33</v>
      </c>
      <c r="B369" s="2">
        <v>6</v>
      </c>
      <c r="C369" s="2" t="str">
        <f t="shared" ref="C369:C373" si="21">D369</f>
        <v>Fondo Nacional de Fomento al Turismo</v>
      </c>
      <c r="D369" s="2" t="s">
        <v>34</v>
      </c>
      <c r="E369" s="3">
        <v>0</v>
      </c>
      <c r="F369" s="2" t="s">
        <v>68</v>
      </c>
    </row>
    <row r="370" spans="1:6" x14ac:dyDescent="0.25">
      <c r="A370" s="2" t="s">
        <v>33</v>
      </c>
      <c r="B370" s="2">
        <v>6</v>
      </c>
      <c r="C370" s="2" t="str">
        <f t="shared" si="21"/>
        <v>Fondo Nacional de Fomento al Turismo</v>
      </c>
      <c r="D370" s="2" t="s">
        <v>34</v>
      </c>
      <c r="E370" s="3">
        <v>0</v>
      </c>
      <c r="F370" s="2" t="s">
        <v>28</v>
      </c>
    </row>
    <row r="371" spans="1:6" x14ac:dyDescent="0.25">
      <c r="A371" s="2" t="s">
        <v>33</v>
      </c>
      <c r="B371" s="2">
        <v>6</v>
      </c>
      <c r="C371" s="2" t="str">
        <f t="shared" si="21"/>
        <v>Fondo Nacional de Fomento al Turismo</v>
      </c>
      <c r="D371" s="2" t="s">
        <v>34</v>
      </c>
      <c r="E371" s="3">
        <v>0</v>
      </c>
      <c r="F371" s="2" t="s">
        <v>6</v>
      </c>
    </row>
    <row r="372" spans="1:6" x14ac:dyDescent="0.25">
      <c r="A372" s="2" t="s">
        <v>33</v>
      </c>
      <c r="B372" s="2">
        <v>6</v>
      </c>
      <c r="C372" s="2" t="str">
        <f t="shared" si="21"/>
        <v>Fondo Nacional de Fomento al Turismo</v>
      </c>
      <c r="D372" s="2" t="s">
        <v>34</v>
      </c>
      <c r="E372" s="3">
        <v>0</v>
      </c>
      <c r="F372" s="2" t="s">
        <v>19</v>
      </c>
    </row>
    <row r="373" spans="1:6" x14ac:dyDescent="0.25">
      <c r="A373" s="2" t="s">
        <v>33</v>
      </c>
      <c r="B373" s="2">
        <v>6</v>
      </c>
      <c r="C373" s="2" t="str">
        <f t="shared" si="21"/>
        <v>Fondo Nacional de Fomento al Turismo</v>
      </c>
      <c r="D373" s="2" t="s">
        <v>34</v>
      </c>
      <c r="E373" s="3">
        <v>0</v>
      </c>
      <c r="F373" s="2" t="s">
        <v>37</v>
      </c>
    </row>
    <row r="374" spans="1:6" x14ac:dyDescent="0.25">
      <c r="A374" s="2" t="s">
        <v>7</v>
      </c>
      <c r="B374" s="2">
        <v>10</v>
      </c>
      <c r="C374" s="2" t="s">
        <v>179</v>
      </c>
      <c r="D374" s="2" t="s">
        <v>122</v>
      </c>
      <c r="E374" s="3">
        <v>0</v>
      </c>
      <c r="F374" s="2" t="s">
        <v>35</v>
      </c>
    </row>
    <row r="375" spans="1:6" x14ac:dyDescent="0.25">
      <c r="A375" s="2" t="s">
        <v>7</v>
      </c>
      <c r="B375" s="2">
        <v>10</v>
      </c>
      <c r="C375" s="2" t="s">
        <v>179</v>
      </c>
      <c r="D375" s="2" t="s">
        <v>135</v>
      </c>
      <c r="E375" s="3">
        <v>0</v>
      </c>
      <c r="F375" s="2" t="s">
        <v>9</v>
      </c>
    </row>
    <row r="376" spans="1:6" x14ac:dyDescent="0.25">
      <c r="A376" s="2" t="s">
        <v>66</v>
      </c>
      <c r="B376" s="2">
        <v>10</v>
      </c>
      <c r="C376" s="2" t="s">
        <v>179</v>
      </c>
      <c r="D376" s="2" t="s">
        <v>154</v>
      </c>
      <c r="E376" s="3">
        <v>0</v>
      </c>
      <c r="F376" s="2" t="s">
        <v>91</v>
      </c>
    </row>
    <row r="377" spans="1:6" x14ac:dyDescent="0.25">
      <c r="A377" s="2" t="s">
        <v>31</v>
      </c>
      <c r="B377" s="2">
        <v>10</v>
      </c>
      <c r="C377" s="2" t="s">
        <v>179</v>
      </c>
      <c r="D377" s="2" t="s">
        <v>119</v>
      </c>
      <c r="E377" s="3">
        <v>0</v>
      </c>
      <c r="F377" s="2" t="s">
        <v>6</v>
      </c>
    </row>
    <row r="378" spans="1:6" x14ac:dyDescent="0.25">
      <c r="A378" s="2" t="s">
        <v>66</v>
      </c>
      <c r="B378" s="2">
        <v>10</v>
      </c>
      <c r="C378" s="2" t="s">
        <v>179</v>
      </c>
      <c r="D378" s="2" t="s">
        <v>154</v>
      </c>
      <c r="E378" s="3">
        <v>0</v>
      </c>
      <c r="F378" s="2" t="s">
        <v>60</v>
      </c>
    </row>
    <row r="379" spans="1:6" x14ac:dyDescent="0.25">
      <c r="A379" s="2" t="s">
        <v>104</v>
      </c>
      <c r="B379" s="2">
        <v>10</v>
      </c>
      <c r="C379" s="2" t="s">
        <v>179</v>
      </c>
      <c r="D379" s="2" t="s">
        <v>168</v>
      </c>
      <c r="E379" s="3">
        <v>0</v>
      </c>
      <c r="F379" s="2" t="s">
        <v>13</v>
      </c>
    </row>
    <row r="380" spans="1:6" x14ac:dyDescent="0.25">
      <c r="A380" s="2" t="s">
        <v>4</v>
      </c>
      <c r="B380" s="2">
        <v>10</v>
      </c>
      <c r="C380" s="2" t="s">
        <v>179</v>
      </c>
      <c r="D380" s="2" t="s">
        <v>58</v>
      </c>
      <c r="E380" s="3">
        <v>0</v>
      </c>
      <c r="F380" s="2" t="s">
        <v>61</v>
      </c>
    </row>
    <row r="381" spans="1:6" x14ac:dyDescent="0.25">
      <c r="A381" s="2" t="s">
        <v>4</v>
      </c>
      <c r="B381" s="2">
        <v>10</v>
      </c>
      <c r="C381" s="2" t="s">
        <v>179</v>
      </c>
      <c r="D381" s="2" t="s">
        <v>58</v>
      </c>
      <c r="E381" s="3">
        <v>0</v>
      </c>
      <c r="F381" s="2" t="s">
        <v>43</v>
      </c>
    </row>
    <row r="382" spans="1:6" x14ac:dyDescent="0.25">
      <c r="A382" s="2" t="s">
        <v>4</v>
      </c>
      <c r="B382" s="2">
        <v>10</v>
      </c>
      <c r="C382" s="2" t="s">
        <v>179</v>
      </c>
      <c r="D382" s="2" t="s">
        <v>58</v>
      </c>
      <c r="E382" s="3">
        <v>0</v>
      </c>
      <c r="F382" s="2" t="s">
        <v>71</v>
      </c>
    </row>
    <row r="383" spans="1:6" x14ac:dyDescent="0.25">
      <c r="A383" s="2" t="s">
        <v>4</v>
      </c>
      <c r="B383" s="2">
        <v>10</v>
      </c>
      <c r="C383" s="2" t="s">
        <v>179</v>
      </c>
      <c r="D383" s="2" t="s">
        <v>58</v>
      </c>
      <c r="E383" s="3">
        <v>0</v>
      </c>
      <c r="F383" s="2" t="s">
        <v>36</v>
      </c>
    </row>
    <row r="384" spans="1:6" x14ac:dyDescent="0.25">
      <c r="A384" s="2" t="s">
        <v>4</v>
      </c>
      <c r="B384" s="2">
        <v>10</v>
      </c>
      <c r="C384" s="2" t="s">
        <v>179</v>
      </c>
      <c r="D384" s="2" t="s">
        <v>58</v>
      </c>
      <c r="E384" s="3">
        <v>0</v>
      </c>
      <c r="F384" s="2" t="s">
        <v>59</v>
      </c>
    </row>
    <row r="385" spans="1:6" x14ac:dyDescent="0.25">
      <c r="A385" s="2" t="s">
        <v>4</v>
      </c>
      <c r="B385" s="2">
        <v>10</v>
      </c>
      <c r="C385" s="2" t="s">
        <v>179</v>
      </c>
      <c r="D385" s="2" t="s">
        <v>58</v>
      </c>
      <c r="E385" s="3">
        <v>0</v>
      </c>
      <c r="F385" s="2" t="s">
        <v>80</v>
      </c>
    </row>
    <row r="386" spans="1:6" x14ac:dyDescent="0.25">
      <c r="A386" s="2" t="s">
        <v>4</v>
      </c>
      <c r="B386" s="2">
        <v>10</v>
      </c>
      <c r="C386" s="2" t="s">
        <v>179</v>
      </c>
      <c r="D386" s="2" t="s">
        <v>79</v>
      </c>
      <c r="E386" s="3">
        <v>0</v>
      </c>
      <c r="F386" s="2" t="s">
        <v>9</v>
      </c>
    </row>
    <row r="387" spans="1:6" x14ac:dyDescent="0.25">
      <c r="A387" s="2" t="s">
        <v>7</v>
      </c>
      <c r="B387" s="2">
        <v>10</v>
      </c>
      <c r="C387" s="2" t="s">
        <v>179</v>
      </c>
      <c r="D387" s="2" t="s">
        <v>142</v>
      </c>
      <c r="E387" s="3">
        <v>0</v>
      </c>
      <c r="F387" s="2" t="s">
        <v>9</v>
      </c>
    </row>
    <row r="388" spans="1:6" x14ac:dyDescent="0.25">
      <c r="A388" s="2" t="s">
        <v>66</v>
      </c>
      <c r="B388" s="2">
        <v>10</v>
      </c>
      <c r="C388" s="2" t="s">
        <v>179</v>
      </c>
      <c r="D388" s="2" t="s">
        <v>154</v>
      </c>
      <c r="E388" s="3">
        <v>0</v>
      </c>
      <c r="F388" s="2" t="s">
        <v>28</v>
      </c>
    </row>
    <row r="389" spans="1:6" x14ac:dyDescent="0.25">
      <c r="A389" s="2" t="s">
        <v>16</v>
      </c>
      <c r="B389" s="2">
        <v>10</v>
      </c>
      <c r="C389" s="2" t="s">
        <v>179</v>
      </c>
      <c r="D389" s="2" t="s">
        <v>89</v>
      </c>
      <c r="E389" s="3">
        <v>0</v>
      </c>
      <c r="F389" s="2" t="s">
        <v>6</v>
      </c>
    </row>
    <row r="390" spans="1:6" x14ac:dyDescent="0.25">
      <c r="A390" s="2" t="s">
        <v>23</v>
      </c>
      <c r="B390" s="2">
        <v>10</v>
      </c>
      <c r="C390" s="2" t="s">
        <v>179</v>
      </c>
      <c r="D390" s="2" t="s">
        <v>169</v>
      </c>
      <c r="E390" s="3">
        <v>0</v>
      </c>
      <c r="F390" s="2" t="s">
        <v>9</v>
      </c>
    </row>
    <row r="391" spans="1:6" x14ac:dyDescent="0.25">
      <c r="A391" s="2" t="s">
        <v>23</v>
      </c>
      <c r="B391" s="2">
        <v>10</v>
      </c>
      <c r="C391" s="2" t="s">
        <v>179</v>
      </c>
      <c r="D391" s="2" t="s">
        <v>125</v>
      </c>
      <c r="E391" s="3">
        <v>0</v>
      </c>
      <c r="F391" s="2" t="s">
        <v>36</v>
      </c>
    </row>
    <row r="392" spans="1:6" x14ac:dyDescent="0.25">
      <c r="A392" s="2" t="s">
        <v>23</v>
      </c>
      <c r="B392" s="2">
        <v>10</v>
      </c>
      <c r="C392" s="2" t="s">
        <v>179</v>
      </c>
      <c r="D392" s="2" t="s">
        <v>126</v>
      </c>
      <c r="E392" s="3">
        <v>0</v>
      </c>
      <c r="F392" s="2" t="s">
        <v>36</v>
      </c>
    </row>
    <row r="393" spans="1:6" x14ac:dyDescent="0.25">
      <c r="A393" s="2" t="s">
        <v>23</v>
      </c>
      <c r="B393" s="2">
        <v>10</v>
      </c>
      <c r="C393" s="2" t="s">
        <v>179</v>
      </c>
      <c r="D393" s="2" t="s">
        <v>24</v>
      </c>
      <c r="E393" s="3">
        <v>0</v>
      </c>
      <c r="F393" s="2" t="s">
        <v>55</v>
      </c>
    </row>
    <row r="394" spans="1:6" x14ac:dyDescent="0.25">
      <c r="A394" s="2" t="s">
        <v>23</v>
      </c>
      <c r="B394" s="2">
        <v>10</v>
      </c>
      <c r="C394" s="2" t="s">
        <v>179</v>
      </c>
      <c r="D394" s="2" t="s">
        <v>24</v>
      </c>
      <c r="E394" s="3">
        <v>0</v>
      </c>
      <c r="F394" s="2" t="s">
        <v>60</v>
      </c>
    </row>
    <row r="395" spans="1:6" x14ac:dyDescent="0.25">
      <c r="A395" s="2" t="s">
        <v>23</v>
      </c>
      <c r="B395" s="2">
        <v>10</v>
      </c>
      <c r="C395" s="2" t="s">
        <v>179</v>
      </c>
      <c r="D395" s="2" t="s">
        <v>170</v>
      </c>
      <c r="E395" s="3">
        <v>0</v>
      </c>
      <c r="F395" s="2" t="s">
        <v>171</v>
      </c>
    </row>
    <row r="396" spans="1:6" x14ac:dyDescent="0.25">
      <c r="A396" s="2" t="s">
        <v>66</v>
      </c>
      <c r="B396" s="2">
        <v>10</v>
      </c>
      <c r="C396" s="2" t="s">
        <v>179</v>
      </c>
      <c r="D396" s="2" t="s">
        <v>154</v>
      </c>
      <c r="E396" s="3">
        <v>0</v>
      </c>
      <c r="F396" s="2" t="s">
        <v>13</v>
      </c>
    </row>
    <row r="397" spans="1:6" x14ac:dyDescent="0.25">
      <c r="A397" s="2" t="s">
        <v>66</v>
      </c>
      <c r="B397" s="2">
        <v>10</v>
      </c>
      <c r="C397" s="2" t="s">
        <v>179</v>
      </c>
      <c r="D397" s="2" t="s">
        <v>154</v>
      </c>
      <c r="E397" s="3">
        <v>0</v>
      </c>
      <c r="F397" s="2" t="s">
        <v>27</v>
      </c>
    </row>
    <row r="398" spans="1:6" x14ac:dyDescent="0.25">
      <c r="A398" s="2" t="s">
        <v>16</v>
      </c>
      <c r="B398" s="2">
        <v>10</v>
      </c>
      <c r="C398" s="2" t="s">
        <v>179</v>
      </c>
      <c r="D398" s="2" t="s">
        <v>172</v>
      </c>
      <c r="E398" s="3">
        <v>0</v>
      </c>
      <c r="F398" s="2" t="s">
        <v>9</v>
      </c>
    </row>
    <row r="399" spans="1:6" x14ac:dyDescent="0.25">
      <c r="A399" s="2" t="s">
        <v>66</v>
      </c>
      <c r="B399" s="2">
        <v>10</v>
      </c>
      <c r="C399" s="2" t="s">
        <v>179</v>
      </c>
      <c r="D399" s="2" t="s">
        <v>154</v>
      </c>
      <c r="E399" s="3">
        <v>0</v>
      </c>
      <c r="F399" s="2" t="s">
        <v>44</v>
      </c>
    </row>
    <row r="400" spans="1:6" x14ac:dyDescent="0.25">
      <c r="A400" s="2" t="s">
        <v>66</v>
      </c>
      <c r="B400" s="2">
        <v>10</v>
      </c>
      <c r="C400" s="2" t="s">
        <v>179</v>
      </c>
      <c r="D400" s="2" t="s">
        <v>154</v>
      </c>
      <c r="E400" s="3">
        <v>0</v>
      </c>
      <c r="F400" s="2" t="s">
        <v>43</v>
      </c>
    </row>
    <row r="401" spans="1:6" x14ac:dyDescent="0.25">
      <c r="A401" s="2" t="s">
        <v>66</v>
      </c>
      <c r="B401" s="2">
        <v>10</v>
      </c>
      <c r="C401" s="2" t="s">
        <v>179</v>
      </c>
      <c r="D401" s="2" t="s">
        <v>154</v>
      </c>
      <c r="E401" s="3">
        <v>0</v>
      </c>
      <c r="F401" s="2" t="s">
        <v>49</v>
      </c>
    </row>
    <row r="402" spans="1:6" x14ac:dyDescent="0.25">
      <c r="A402" s="2" t="s">
        <v>66</v>
      </c>
      <c r="B402" s="2">
        <v>10</v>
      </c>
      <c r="C402" s="2" t="s">
        <v>179</v>
      </c>
      <c r="D402" s="2" t="s">
        <v>154</v>
      </c>
      <c r="E402" s="3">
        <v>0</v>
      </c>
      <c r="F402" s="2" t="s">
        <v>22</v>
      </c>
    </row>
    <row r="403" spans="1:6" x14ac:dyDescent="0.25">
      <c r="A403" s="2" t="s">
        <v>66</v>
      </c>
      <c r="B403" s="2">
        <v>10</v>
      </c>
      <c r="C403" s="2" t="s">
        <v>179</v>
      </c>
      <c r="D403" s="2" t="s">
        <v>154</v>
      </c>
      <c r="E403" s="3">
        <v>0</v>
      </c>
      <c r="F403" s="2" t="s">
        <v>19</v>
      </c>
    </row>
    <row r="404" spans="1:6" x14ac:dyDescent="0.25">
      <c r="A404" s="2" t="s">
        <v>66</v>
      </c>
      <c r="B404" s="2">
        <v>10</v>
      </c>
      <c r="C404" s="2" t="s">
        <v>179</v>
      </c>
      <c r="D404" s="2" t="s">
        <v>154</v>
      </c>
      <c r="E404" s="3">
        <v>0</v>
      </c>
      <c r="F404" s="2" t="s">
        <v>64</v>
      </c>
    </row>
    <row r="405" spans="1:6" x14ac:dyDescent="0.25">
      <c r="A405" s="2" t="s">
        <v>66</v>
      </c>
      <c r="B405" s="2">
        <v>10</v>
      </c>
      <c r="C405" s="2" t="s">
        <v>179</v>
      </c>
      <c r="D405" s="2" t="s">
        <v>154</v>
      </c>
      <c r="E405" s="3">
        <v>0</v>
      </c>
      <c r="F405" s="2" t="s">
        <v>59</v>
      </c>
    </row>
    <row r="406" spans="1:6" x14ac:dyDescent="0.25">
      <c r="A406" s="2" t="s">
        <v>66</v>
      </c>
      <c r="B406" s="2">
        <v>10</v>
      </c>
      <c r="C406" s="2" t="s">
        <v>179</v>
      </c>
      <c r="D406" s="2" t="s">
        <v>154</v>
      </c>
      <c r="E406" s="3">
        <v>0</v>
      </c>
      <c r="F406" s="2" t="s">
        <v>73</v>
      </c>
    </row>
    <row r="407" spans="1:6" x14ac:dyDescent="0.25">
      <c r="A407" s="2" t="s">
        <v>66</v>
      </c>
      <c r="B407" s="2">
        <v>10</v>
      </c>
      <c r="C407" s="2" t="s">
        <v>179</v>
      </c>
      <c r="D407" s="2" t="s">
        <v>154</v>
      </c>
      <c r="E407" s="3">
        <v>0</v>
      </c>
      <c r="F407" s="2" t="s">
        <v>68</v>
      </c>
    </row>
  </sheetData>
  <autoFilter ref="A1:F40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3"/>
  <sheetViews>
    <sheetView tabSelected="1" zoomScale="150" zoomScaleNormal="150" workbookViewId="0">
      <selection activeCell="D5" sqref="D5"/>
    </sheetView>
  </sheetViews>
  <sheetFormatPr baseColWidth="10" defaultRowHeight="15" x14ac:dyDescent="0.25"/>
  <cols>
    <col min="1" max="1" width="9.5703125" customWidth="1"/>
    <col min="2" max="12" width="8.85546875" customWidth="1"/>
  </cols>
  <sheetData>
    <row r="2" spans="1:12" ht="15.75" x14ac:dyDescent="0.25">
      <c r="A2" s="13" t="s">
        <v>185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0.5" customHeight="1" x14ac:dyDescent="0.25">
      <c r="A3" s="14" t="s">
        <v>180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2.2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s="12" customFormat="1" ht="48.75" customHeight="1" x14ac:dyDescent="0.15">
      <c r="A5" s="18" t="s">
        <v>181</v>
      </c>
      <c r="B5" s="18" t="s">
        <v>182</v>
      </c>
      <c r="C5" s="18" t="s">
        <v>5</v>
      </c>
      <c r="D5" s="18" t="s">
        <v>12</v>
      </c>
      <c r="E5" s="18" t="s">
        <v>14</v>
      </c>
      <c r="F5" s="18" t="s">
        <v>11</v>
      </c>
      <c r="G5" s="18" t="s">
        <v>15</v>
      </c>
      <c r="H5" s="18" t="s">
        <v>17</v>
      </c>
      <c r="I5" s="18" t="s">
        <v>21</v>
      </c>
      <c r="J5" s="18" t="s">
        <v>34</v>
      </c>
      <c r="K5" s="18" t="s">
        <v>8</v>
      </c>
      <c r="L5" s="18" t="s">
        <v>179</v>
      </c>
    </row>
    <row r="6" spans="1:12" s="12" customFormat="1" ht="2.25" customHeight="1" x14ac:dyDescent="0.15">
      <c r="A6" s="19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9.75" customHeight="1" x14ac:dyDescent="0.25">
      <c r="A7" s="22" t="s">
        <v>182</v>
      </c>
      <c r="B7" s="23">
        <v>49718936813.830009</v>
      </c>
      <c r="C7" s="23">
        <v>20571631630.639999</v>
      </c>
      <c r="D7" s="23">
        <v>4322576501.5200005</v>
      </c>
      <c r="E7" s="23">
        <v>967135379.41000009</v>
      </c>
      <c r="F7" s="23">
        <v>2436416203</v>
      </c>
      <c r="G7" s="23">
        <v>905148289.32000005</v>
      </c>
      <c r="H7" s="23">
        <v>696822995.51999986</v>
      </c>
      <c r="I7" s="23">
        <v>4070452813.3699999</v>
      </c>
      <c r="J7" s="23">
        <v>1476379855.4200001</v>
      </c>
      <c r="K7" s="23">
        <v>5607829381.5700016</v>
      </c>
      <c r="L7" s="23">
        <v>8664543764.0599995</v>
      </c>
    </row>
    <row r="8" spans="1:12" ht="9.75" customHeight="1" x14ac:dyDescent="0.25">
      <c r="A8" s="20" t="s">
        <v>84</v>
      </c>
      <c r="B8" s="23">
        <v>132090645.5</v>
      </c>
      <c r="C8" s="16"/>
      <c r="D8" s="16"/>
      <c r="E8" s="16"/>
      <c r="F8" s="16"/>
      <c r="G8" s="16"/>
      <c r="H8" s="16"/>
      <c r="I8" s="16">
        <v>47689224.5</v>
      </c>
      <c r="J8" s="16"/>
      <c r="K8" s="16">
        <v>59464774</v>
      </c>
      <c r="L8" s="16">
        <v>24936647</v>
      </c>
    </row>
    <row r="9" spans="1:12" ht="9.75" customHeight="1" x14ac:dyDescent="0.25">
      <c r="A9" s="20" t="s">
        <v>62</v>
      </c>
      <c r="B9" s="23">
        <v>430746646.09000003</v>
      </c>
      <c r="C9" s="16"/>
      <c r="D9" s="16">
        <v>142985431</v>
      </c>
      <c r="E9" s="16"/>
      <c r="F9" s="16"/>
      <c r="G9" s="16"/>
      <c r="H9" s="16"/>
      <c r="I9" s="16">
        <v>45086105.469999999</v>
      </c>
      <c r="J9" s="16">
        <v>2716647.99</v>
      </c>
      <c r="K9" s="16">
        <v>141245294.28999999</v>
      </c>
      <c r="L9" s="16">
        <v>98713167.340000004</v>
      </c>
    </row>
    <row r="10" spans="1:12" ht="9.75" customHeight="1" x14ac:dyDescent="0.25">
      <c r="A10" s="20" t="s">
        <v>48</v>
      </c>
      <c r="B10" s="23">
        <v>337377293.73000002</v>
      </c>
      <c r="C10" s="16"/>
      <c r="D10" s="16"/>
      <c r="E10" s="16"/>
      <c r="F10" s="16"/>
      <c r="G10" s="16"/>
      <c r="H10" s="16"/>
      <c r="I10" s="16">
        <v>20466351.920000002</v>
      </c>
      <c r="J10" s="16">
        <v>63407279.039999999</v>
      </c>
      <c r="K10" s="16">
        <v>17511571</v>
      </c>
      <c r="L10" s="16">
        <v>235992091.77000001</v>
      </c>
    </row>
    <row r="11" spans="1:12" ht="9.75" customHeight="1" x14ac:dyDescent="0.25">
      <c r="A11" s="20" t="s">
        <v>68</v>
      </c>
      <c r="B11" s="23">
        <v>247328187.79000002</v>
      </c>
      <c r="C11" s="16"/>
      <c r="D11" s="16"/>
      <c r="E11" s="16"/>
      <c r="F11" s="16"/>
      <c r="G11" s="16"/>
      <c r="H11" s="16"/>
      <c r="I11" s="16">
        <v>108677171.55000001</v>
      </c>
      <c r="J11" s="16">
        <v>0</v>
      </c>
      <c r="K11" s="16">
        <v>65704430.520000003</v>
      </c>
      <c r="L11" s="16">
        <v>72946585.719999999</v>
      </c>
    </row>
    <row r="12" spans="1:12" ht="9.75" customHeight="1" x14ac:dyDescent="0.25">
      <c r="A12" s="20" t="s">
        <v>28</v>
      </c>
      <c r="B12" s="23">
        <v>1008334161.6500001</v>
      </c>
      <c r="C12" s="16"/>
      <c r="D12" s="16">
        <v>61824144.530000001</v>
      </c>
      <c r="E12" s="16"/>
      <c r="F12" s="16"/>
      <c r="G12" s="16"/>
      <c r="H12" s="16"/>
      <c r="I12" s="16">
        <v>423200759.14000005</v>
      </c>
      <c r="J12" s="16">
        <v>0</v>
      </c>
      <c r="K12" s="16">
        <v>29882601</v>
      </c>
      <c r="L12" s="16">
        <v>493426656.98000002</v>
      </c>
    </row>
    <row r="13" spans="1:12" ht="9.75" customHeight="1" x14ac:dyDescent="0.25">
      <c r="A13" s="20" t="s">
        <v>44</v>
      </c>
      <c r="B13" s="23">
        <v>460023085.86000001</v>
      </c>
      <c r="C13" s="16"/>
      <c r="D13" s="16"/>
      <c r="E13" s="16"/>
      <c r="F13" s="16"/>
      <c r="G13" s="16"/>
      <c r="H13" s="16"/>
      <c r="I13" s="16">
        <v>208569387.53</v>
      </c>
      <c r="J13" s="16"/>
      <c r="K13" s="16">
        <v>180331677.34</v>
      </c>
      <c r="L13" s="16">
        <v>71122020.989999995</v>
      </c>
    </row>
    <row r="14" spans="1:12" ht="9.75" customHeight="1" x14ac:dyDescent="0.25">
      <c r="A14" s="20" t="s">
        <v>61</v>
      </c>
      <c r="B14" s="23">
        <v>273763560.39000005</v>
      </c>
      <c r="C14" s="16"/>
      <c r="D14" s="16"/>
      <c r="E14" s="16"/>
      <c r="F14" s="16"/>
      <c r="G14" s="16"/>
      <c r="H14" s="16"/>
      <c r="I14" s="16">
        <v>57465694.980000004</v>
      </c>
      <c r="J14" s="16"/>
      <c r="K14" s="16">
        <v>147359275.99000001</v>
      </c>
      <c r="L14" s="16">
        <v>68938589.420000002</v>
      </c>
    </row>
    <row r="15" spans="1:12" ht="9.75" customHeight="1" x14ac:dyDescent="0.25">
      <c r="A15" s="20" t="s">
        <v>27</v>
      </c>
      <c r="B15" s="23">
        <v>649820489.11000001</v>
      </c>
      <c r="C15" s="16"/>
      <c r="D15" s="16">
        <v>462576041</v>
      </c>
      <c r="E15" s="16"/>
      <c r="F15" s="16"/>
      <c r="G15" s="16"/>
      <c r="H15" s="16"/>
      <c r="I15" s="16">
        <v>116645610.98999999</v>
      </c>
      <c r="J15" s="16"/>
      <c r="K15" s="16">
        <v>43774538.119999997</v>
      </c>
      <c r="L15" s="16">
        <v>26824299</v>
      </c>
    </row>
    <row r="16" spans="1:12" ht="9.75" customHeight="1" x14ac:dyDescent="0.25">
      <c r="A16" s="20" t="s">
        <v>9</v>
      </c>
      <c r="B16" s="23">
        <v>10963373833.330002</v>
      </c>
      <c r="C16" s="16"/>
      <c r="D16" s="16"/>
      <c r="E16" s="16">
        <v>967135379.41000009</v>
      </c>
      <c r="F16" s="16">
        <v>2290273027</v>
      </c>
      <c r="G16" s="16">
        <v>905148289.32000005</v>
      </c>
      <c r="H16" s="16">
        <v>696822995.51999986</v>
      </c>
      <c r="I16" s="16">
        <v>34834449.530000001</v>
      </c>
      <c r="J16" s="16">
        <v>324312170.31</v>
      </c>
      <c r="K16" s="16">
        <v>2456646600.5800009</v>
      </c>
      <c r="L16" s="16">
        <v>3288200921.6600008</v>
      </c>
    </row>
    <row r="17" spans="1:12" ht="9.75" customHeight="1" x14ac:dyDescent="0.25">
      <c r="A17" s="20" t="s">
        <v>43</v>
      </c>
      <c r="B17" s="23">
        <v>301425840.81999999</v>
      </c>
      <c r="C17" s="16"/>
      <c r="D17" s="16"/>
      <c r="E17" s="16"/>
      <c r="F17" s="16"/>
      <c r="G17" s="16"/>
      <c r="H17" s="16"/>
      <c r="I17" s="16">
        <v>248699949.89999998</v>
      </c>
      <c r="J17" s="16"/>
      <c r="K17" s="16">
        <v>25060160.16</v>
      </c>
      <c r="L17" s="16">
        <v>27665730.760000002</v>
      </c>
    </row>
    <row r="18" spans="1:12" ht="9.75" customHeight="1" x14ac:dyDescent="0.25">
      <c r="A18" s="20" t="s">
        <v>42</v>
      </c>
      <c r="B18" s="23">
        <v>652130899.56999993</v>
      </c>
      <c r="C18" s="16"/>
      <c r="D18" s="16"/>
      <c r="E18" s="16"/>
      <c r="F18" s="16"/>
      <c r="G18" s="16"/>
      <c r="H18" s="16"/>
      <c r="I18" s="16">
        <v>67848183.200000003</v>
      </c>
      <c r="J18" s="16"/>
      <c r="K18" s="16">
        <v>136259668.62</v>
      </c>
      <c r="L18" s="16">
        <v>448023047.74999994</v>
      </c>
    </row>
    <row r="19" spans="1:12" ht="9.75" customHeight="1" x14ac:dyDescent="0.25">
      <c r="A19" s="20" t="s">
        <v>49</v>
      </c>
      <c r="B19" s="23">
        <v>461819350.21000004</v>
      </c>
      <c r="C19" s="16"/>
      <c r="D19" s="16"/>
      <c r="E19" s="16"/>
      <c r="F19" s="16"/>
      <c r="G19" s="16"/>
      <c r="H19" s="16"/>
      <c r="I19" s="16">
        <v>198448347.31999999</v>
      </c>
      <c r="J19" s="16">
        <v>189787301.16</v>
      </c>
      <c r="K19" s="16">
        <v>36284078.57</v>
      </c>
      <c r="L19" s="16">
        <v>37299623.159999996</v>
      </c>
    </row>
    <row r="20" spans="1:12" ht="9.75" customHeight="1" x14ac:dyDescent="0.25">
      <c r="A20" s="20" t="s">
        <v>55</v>
      </c>
      <c r="B20" s="23">
        <v>562183270.88999999</v>
      </c>
      <c r="C20" s="16"/>
      <c r="D20" s="16"/>
      <c r="E20" s="16"/>
      <c r="F20" s="16"/>
      <c r="G20" s="16"/>
      <c r="H20" s="16"/>
      <c r="I20" s="16">
        <v>99136911.540000007</v>
      </c>
      <c r="J20" s="16"/>
      <c r="K20" s="16">
        <v>106931520.95</v>
      </c>
      <c r="L20" s="16">
        <v>356114838.39999998</v>
      </c>
    </row>
    <row r="21" spans="1:12" ht="9.75" customHeight="1" x14ac:dyDescent="0.25">
      <c r="A21" s="20" t="s">
        <v>22</v>
      </c>
      <c r="B21" s="23">
        <v>948505651.87000012</v>
      </c>
      <c r="C21" s="16"/>
      <c r="D21" s="16">
        <v>4447174</v>
      </c>
      <c r="E21" s="16"/>
      <c r="F21" s="16"/>
      <c r="G21" s="16"/>
      <c r="H21" s="16"/>
      <c r="I21" s="16">
        <v>564866533.42000008</v>
      </c>
      <c r="J21" s="16"/>
      <c r="K21" s="16">
        <v>294810620.16000003</v>
      </c>
      <c r="L21" s="16">
        <v>84381324.290000007</v>
      </c>
    </row>
    <row r="22" spans="1:12" ht="9.75" customHeight="1" x14ac:dyDescent="0.25">
      <c r="A22" s="20" t="s">
        <v>6</v>
      </c>
      <c r="B22" s="23">
        <v>21673521073.169998</v>
      </c>
      <c r="C22" s="16">
        <v>20571631630.639999</v>
      </c>
      <c r="D22" s="16"/>
      <c r="E22" s="16"/>
      <c r="F22" s="16"/>
      <c r="G22" s="16"/>
      <c r="H22" s="16"/>
      <c r="I22" s="16">
        <v>143980134.15000001</v>
      </c>
      <c r="J22" s="16">
        <v>0</v>
      </c>
      <c r="K22" s="16">
        <v>251667022.34999999</v>
      </c>
      <c r="L22" s="16">
        <v>706242286.03000009</v>
      </c>
    </row>
    <row r="23" spans="1:12" ht="9.75" customHeight="1" x14ac:dyDescent="0.25">
      <c r="A23" s="20" t="s">
        <v>19</v>
      </c>
      <c r="B23" s="23">
        <v>1177788894.8799999</v>
      </c>
      <c r="C23" s="16"/>
      <c r="D23" s="16">
        <v>606884628</v>
      </c>
      <c r="E23" s="16"/>
      <c r="F23" s="16">
        <v>146143176</v>
      </c>
      <c r="G23" s="16"/>
      <c r="H23" s="16"/>
      <c r="I23" s="16">
        <v>266810341.77000001</v>
      </c>
      <c r="J23" s="16">
        <v>0</v>
      </c>
      <c r="K23" s="16">
        <v>101859696.8</v>
      </c>
      <c r="L23" s="16">
        <v>56091052.310000002</v>
      </c>
    </row>
    <row r="24" spans="1:12" ht="9.75" customHeight="1" x14ac:dyDescent="0.25">
      <c r="A24" s="20" t="s">
        <v>71</v>
      </c>
      <c r="B24" s="23">
        <v>267794579.82999998</v>
      </c>
      <c r="C24" s="16"/>
      <c r="D24" s="16"/>
      <c r="E24" s="16"/>
      <c r="F24" s="16"/>
      <c r="G24" s="16"/>
      <c r="H24" s="16"/>
      <c r="I24" s="16">
        <v>41798189.909999996</v>
      </c>
      <c r="J24" s="16"/>
      <c r="K24" s="16">
        <v>78680355.109999999</v>
      </c>
      <c r="L24" s="16">
        <v>147316034.81</v>
      </c>
    </row>
    <row r="25" spans="1:12" ht="9.75" customHeight="1" x14ac:dyDescent="0.25">
      <c r="A25" s="20" t="s">
        <v>64</v>
      </c>
      <c r="B25" s="23">
        <v>335443171.61000001</v>
      </c>
      <c r="C25" s="16"/>
      <c r="D25" s="16"/>
      <c r="E25" s="16"/>
      <c r="F25" s="16"/>
      <c r="G25" s="16"/>
      <c r="H25" s="16"/>
      <c r="I25" s="16">
        <v>127329631.32999998</v>
      </c>
      <c r="J25" s="16">
        <v>139255386.24000004</v>
      </c>
      <c r="K25" s="16">
        <v>26856776.82</v>
      </c>
      <c r="L25" s="16">
        <v>42001377.219999999</v>
      </c>
    </row>
    <row r="26" spans="1:12" ht="9.75" customHeight="1" x14ac:dyDescent="0.25">
      <c r="A26" s="20" t="s">
        <v>36</v>
      </c>
      <c r="B26" s="23">
        <v>423737367.87</v>
      </c>
      <c r="C26" s="16"/>
      <c r="D26" s="16"/>
      <c r="E26" s="16"/>
      <c r="F26" s="16"/>
      <c r="G26" s="16"/>
      <c r="H26" s="16"/>
      <c r="I26" s="16">
        <v>41459411.600000001</v>
      </c>
      <c r="J26" s="16"/>
      <c r="K26" s="16">
        <v>313165044.13999999</v>
      </c>
      <c r="L26" s="16">
        <v>69112912.129999995</v>
      </c>
    </row>
    <row r="27" spans="1:12" ht="9.75" customHeight="1" x14ac:dyDescent="0.25">
      <c r="A27" s="20" t="s">
        <v>53</v>
      </c>
      <c r="B27" s="23">
        <v>679514194.12</v>
      </c>
      <c r="C27" s="16"/>
      <c r="D27" s="16">
        <v>66835781.210000001</v>
      </c>
      <c r="E27" s="16"/>
      <c r="F27" s="16"/>
      <c r="G27" s="16"/>
      <c r="H27" s="16"/>
      <c r="I27" s="16">
        <v>165739871.27000001</v>
      </c>
      <c r="J27" s="16">
        <v>181674111.14999998</v>
      </c>
      <c r="K27" s="16">
        <v>49411042.18</v>
      </c>
      <c r="L27" s="16">
        <v>215853388.31</v>
      </c>
    </row>
    <row r="28" spans="1:12" ht="9.75" customHeight="1" x14ac:dyDescent="0.25">
      <c r="A28" s="20" t="s">
        <v>50</v>
      </c>
      <c r="B28" s="23">
        <v>401333410.94000006</v>
      </c>
      <c r="C28" s="16"/>
      <c r="D28" s="16"/>
      <c r="E28" s="16"/>
      <c r="F28" s="16"/>
      <c r="G28" s="16"/>
      <c r="H28" s="16"/>
      <c r="I28" s="16">
        <v>194479081.97</v>
      </c>
      <c r="J28" s="16"/>
      <c r="K28" s="16">
        <v>155931422</v>
      </c>
      <c r="L28" s="16">
        <v>50922906.969999999</v>
      </c>
    </row>
    <row r="29" spans="1:12" ht="9.75" customHeight="1" x14ac:dyDescent="0.25">
      <c r="A29" s="20" t="s">
        <v>59</v>
      </c>
      <c r="B29" s="23">
        <v>392526319.49000001</v>
      </c>
      <c r="C29" s="16"/>
      <c r="D29" s="16"/>
      <c r="E29" s="16"/>
      <c r="F29" s="16"/>
      <c r="G29" s="16"/>
      <c r="H29" s="16"/>
      <c r="I29" s="16">
        <v>53302410.799999997</v>
      </c>
      <c r="J29" s="16"/>
      <c r="K29" s="16">
        <v>156886765.5</v>
      </c>
      <c r="L29" s="16">
        <v>182337143.19</v>
      </c>
    </row>
    <row r="30" spans="1:12" ht="9.75" customHeight="1" x14ac:dyDescent="0.25">
      <c r="A30" s="20" t="s">
        <v>51</v>
      </c>
      <c r="B30" s="23">
        <v>439429689.97000003</v>
      </c>
      <c r="C30" s="16"/>
      <c r="D30" s="16"/>
      <c r="E30" s="16"/>
      <c r="F30" s="16"/>
      <c r="G30" s="16"/>
      <c r="H30" s="16"/>
      <c r="I30" s="16">
        <v>66383965.640000001</v>
      </c>
      <c r="J30" s="16">
        <v>189344621.34</v>
      </c>
      <c r="K30" s="16">
        <v>25000004</v>
      </c>
      <c r="L30" s="16">
        <v>158701098.99000001</v>
      </c>
    </row>
    <row r="31" spans="1:12" ht="9.75" customHeight="1" x14ac:dyDescent="0.25">
      <c r="A31" s="20" t="s">
        <v>73</v>
      </c>
      <c r="B31" s="23">
        <v>316814134.57000005</v>
      </c>
      <c r="C31" s="16"/>
      <c r="D31" s="16"/>
      <c r="E31" s="16"/>
      <c r="F31" s="16"/>
      <c r="G31" s="16"/>
      <c r="H31" s="16"/>
      <c r="I31" s="16">
        <v>66822473.799999997</v>
      </c>
      <c r="J31" s="16"/>
      <c r="K31" s="16">
        <v>74594444.370000005</v>
      </c>
      <c r="L31" s="16">
        <v>175397216.40000001</v>
      </c>
    </row>
    <row r="32" spans="1:12" ht="9.75" customHeight="1" x14ac:dyDescent="0.25">
      <c r="A32" s="20" t="s">
        <v>35</v>
      </c>
      <c r="B32" s="23">
        <v>726548587.40999997</v>
      </c>
      <c r="C32" s="16"/>
      <c r="D32" s="16">
        <v>80013944</v>
      </c>
      <c r="E32" s="16"/>
      <c r="F32" s="16"/>
      <c r="G32" s="16"/>
      <c r="H32" s="16"/>
      <c r="I32" s="16">
        <v>79281611.030000001</v>
      </c>
      <c r="J32" s="16">
        <v>374892663.48000002</v>
      </c>
      <c r="K32" s="16">
        <v>128655459</v>
      </c>
      <c r="L32" s="16">
        <v>63704909.899999999</v>
      </c>
    </row>
    <row r="33" spans="1:12" ht="9.75" customHeight="1" x14ac:dyDescent="0.25">
      <c r="A33" s="20" t="s">
        <v>57</v>
      </c>
      <c r="B33" s="23">
        <v>400512347.75999999</v>
      </c>
      <c r="C33" s="16"/>
      <c r="D33" s="16">
        <v>109022303.69</v>
      </c>
      <c r="E33" s="16"/>
      <c r="F33" s="16"/>
      <c r="G33" s="16"/>
      <c r="H33" s="16"/>
      <c r="I33" s="16">
        <v>46220269</v>
      </c>
      <c r="J33" s="16">
        <v>10989674.710000001</v>
      </c>
      <c r="K33" s="16">
        <v>164063599.36000001</v>
      </c>
      <c r="L33" s="16">
        <v>70216501</v>
      </c>
    </row>
    <row r="34" spans="1:12" ht="9.75" customHeight="1" x14ac:dyDescent="0.25">
      <c r="A34" s="20" t="s">
        <v>60</v>
      </c>
      <c r="B34" s="23">
        <v>288039364.61000001</v>
      </c>
      <c r="C34" s="16"/>
      <c r="D34" s="16">
        <v>61879261.149999999</v>
      </c>
      <c r="E34" s="16"/>
      <c r="F34" s="16"/>
      <c r="G34" s="16"/>
      <c r="H34" s="16"/>
      <c r="I34" s="16">
        <v>149236562.16</v>
      </c>
      <c r="J34" s="16"/>
      <c r="K34" s="16">
        <v>50880002</v>
      </c>
      <c r="L34" s="16">
        <v>26043539.299999997</v>
      </c>
    </row>
    <row r="35" spans="1:12" ht="9.75" customHeight="1" x14ac:dyDescent="0.25">
      <c r="A35" s="20" t="s">
        <v>18</v>
      </c>
      <c r="B35" s="23">
        <v>1125988175.8499999</v>
      </c>
      <c r="C35" s="16"/>
      <c r="D35" s="16">
        <v>687212927.38999999</v>
      </c>
      <c r="E35" s="16"/>
      <c r="F35" s="16"/>
      <c r="G35" s="16"/>
      <c r="H35" s="16"/>
      <c r="I35" s="16">
        <v>53216658</v>
      </c>
      <c r="J35" s="16"/>
      <c r="K35" s="16">
        <v>52142335.810000002</v>
      </c>
      <c r="L35" s="16">
        <v>333416254.64999998</v>
      </c>
    </row>
    <row r="36" spans="1:12" ht="9.75" customHeight="1" x14ac:dyDescent="0.25">
      <c r="A36" s="20" t="s">
        <v>91</v>
      </c>
      <c r="B36" s="23">
        <v>128579847.05000001</v>
      </c>
      <c r="C36" s="16"/>
      <c r="D36" s="16"/>
      <c r="E36" s="16"/>
      <c r="F36" s="16"/>
      <c r="G36" s="16"/>
      <c r="H36" s="16"/>
      <c r="I36" s="16">
        <v>42595462.530000001</v>
      </c>
      <c r="J36" s="16"/>
      <c r="K36" s="16">
        <v>34627072.280000001</v>
      </c>
      <c r="L36" s="16">
        <v>51357312.240000002</v>
      </c>
    </row>
    <row r="37" spans="1:12" ht="9.75" customHeight="1" x14ac:dyDescent="0.25">
      <c r="A37" s="20" t="s">
        <v>13</v>
      </c>
      <c r="B37" s="23">
        <v>2864359882.6900001</v>
      </c>
      <c r="C37" s="16"/>
      <c r="D37" s="16">
        <v>1738558752</v>
      </c>
      <c r="E37" s="16"/>
      <c r="F37" s="16"/>
      <c r="G37" s="16"/>
      <c r="H37" s="16"/>
      <c r="I37" s="16">
        <v>167048610.47000003</v>
      </c>
      <c r="J37" s="16"/>
      <c r="K37" s="16">
        <v>91576398.959999993</v>
      </c>
      <c r="L37" s="16">
        <v>867176121.25999999</v>
      </c>
    </row>
    <row r="38" spans="1:12" ht="9.75" customHeight="1" x14ac:dyDescent="0.25">
      <c r="A38" s="20" t="s">
        <v>37</v>
      </c>
      <c r="B38" s="23">
        <v>494545839.32000005</v>
      </c>
      <c r="C38" s="16"/>
      <c r="D38" s="16">
        <v>300336113.55000001</v>
      </c>
      <c r="E38" s="16"/>
      <c r="F38" s="16"/>
      <c r="G38" s="16"/>
      <c r="H38" s="16"/>
      <c r="I38" s="16">
        <v>64530723.950000003</v>
      </c>
      <c r="J38" s="16">
        <v>0</v>
      </c>
      <c r="K38" s="16">
        <v>85770234.590000004</v>
      </c>
      <c r="L38" s="16">
        <v>43908767.229999997</v>
      </c>
    </row>
    <row r="39" spans="1:12" ht="9.75" customHeight="1" x14ac:dyDescent="0.25">
      <c r="A39" s="20" t="s">
        <v>80</v>
      </c>
      <c r="B39" s="23">
        <v>153537015.88</v>
      </c>
      <c r="C39" s="16"/>
      <c r="D39" s="16"/>
      <c r="E39" s="16"/>
      <c r="F39" s="16"/>
      <c r="G39" s="16"/>
      <c r="H39" s="16"/>
      <c r="I39" s="16">
        <v>58582723</v>
      </c>
      <c r="J39" s="16"/>
      <c r="K39" s="16">
        <v>24794895</v>
      </c>
      <c r="L39" s="16">
        <v>70159397.879999995</v>
      </c>
    </row>
    <row r="40" spans="1:12" ht="9.75" customHeight="1" x14ac:dyDescent="0.25">
      <c r="A40" s="21" t="s">
        <v>171</v>
      </c>
      <c r="B40" s="24">
        <v>0</v>
      </c>
      <c r="C40" s="17"/>
      <c r="D40" s="17"/>
      <c r="E40" s="17"/>
      <c r="F40" s="17"/>
      <c r="G40" s="17"/>
      <c r="H40" s="17"/>
      <c r="I40" s="17"/>
      <c r="J40" s="17"/>
      <c r="K40" s="17"/>
      <c r="L40" s="17">
        <v>0</v>
      </c>
    </row>
    <row r="41" spans="1:12" ht="3.75" customHeight="1" x14ac:dyDescent="0.25"/>
    <row r="42" spans="1:12" ht="9.75" customHeight="1" x14ac:dyDescent="0.25">
      <c r="A42" s="11" t="s">
        <v>183</v>
      </c>
    </row>
    <row r="43" spans="1:12" ht="9.75" customHeight="1" x14ac:dyDescent="0.25">
      <c r="A43" s="11" t="s">
        <v>184</v>
      </c>
    </row>
  </sheetData>
  <printOptions horizontalCentered="1"/>
  <pageMargins left="0.78740157480314965" right="1.7716535433070868" top="0.98425196850393704" bottom="0.98425196850393704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Hoja1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Judith Garcia Medina</dc:creator>
  <cp:lastModifiedBy>UCG</cp:lastModifiedBy>
  <cp:lastPrinted>2016-08-23T00:23:38Z</cp:lastPrinted>
  <dcterms:created xsi:type="dcterms:W3CDTF">2016-08-11T16:20:49Z</dcterms:created>
  <dcterms:modified xsi:type="dcterms:W3CDTF">2016-08-23T00:23:51Z</dcterms:modified>
</cp:coreProperties>
</file>