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os\FILTRO ABRAHAM\COMPARATIVOS Y SUMATORIAS, DEFINITIVO_18 DE AGOST. 2016\IMPRENTA\"/>
    </mc:Choice>
  </mc:AlternateContent>
  <bookViews>
    <workbookView xWindow="-30" yWindow="570" windowWidth="12120" windowHeight="7170"/>
  </bookViews>
  <sheets>
    <sheet name="P664" sheetId="10" r:id="rId1"/>
  </sheets>
  <definedNames>
    <definedName name="_Fill" hidden="1">#REF!</definedName>
    <definedName name="A_impresión_IM">#REF!</definedName>
    <definedName name="_xlnm.Print_Area" localSheetId="0">'P664'!$B$2:$L$76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66" i="10" l="1"/>
  <c r="C67" i="10"/>
  <c r="C53" i="10"/>
  <c r="C54" i="10"/>
  <c r="C40" i="10"/>
  <c r="C41" i="10"/>
  <c r="C27" i="10"/>
  <c r="C28" i="10"/>
  <c r="C14" i="10"/>
  <c r="C15" i="10"/>
  <c r="C23" i="10" l="1"/>
  <c r="C22" i="10"/>
  <c r="C21" i="10"/>
  <c r="C20" i="10"/>
  <c r="C19" i="10"/>
  <c r="C18" i="10"/>
  <c r="C17" i="10"/>
  <c r="C13" i="10"/>
  <c r="C12" i="10"/>
  <c r="C11" i="10"/>
  <c r="C10" i="10"/>
  <c r="C65" i="10" l="1"/>
  <c r="C52" i="10"/>
  <c r="C39" i="10"/>
  <c r="C26" i="10"/>
  <c r="C24" i="10" l="1"/>
  <c r="C25" i="10"/>
  <c r="C30" i="10"/>
  <c r="C31" i="10"/>
  <c r="C32" i="10"/>
  <c r="C33" i="10"/>
  <c r="C34" i="10"/>
  <c r="C35" i="10"/>
  <c r="C36" i="10"/>
  <c r="C37" i="10"/>
  <c r="C38" i="10"/>
  <c r="C43" i="10"/>
  <c r="C44" i="10"/>
  <c r="C45" i="10"/>
  <c r="C46" i="10"/>
  <c r="C47" i="10"/>
  <c r="C48" i="10"/>
  <c r="C49" i="10"/>
  <c r="C50" i="10"/>
  <c r="C51" i="10"/>
  <c r="C56" i="10"/>
  <c r="C57" i="10"/>
  <c r="C58" i="10"/>
  <c r="C59" i="10"/>
  <c r="C60" i="10"/>
  <c r="C61" i="10"/>
  <c r="C62" i="10"/>
  <c r="C63" i="10"/>
  <c r="C64" i="10"/>
</calcChain>
</file>

<file path=xl/sharedStrings.xml><?xml version="1.0" encoding="utf-8"?>
<sst xmlns="http://schemas.openxmlformats.org/spreadsheetml/2006/main" count="31" uniqueCount="27">
  <si>
    <t>Total</t>
  </si>
  <si>
    <t>Construcción</t>
  </si>
  <si>
    <t>Comercio</t>
  </si>
  <si>
    <t>Agropecuario</t>
  </si>
  <si>
    <t>Extracción</t>
  </si>
  <si>
    <t>Electricidad y agua potable</t>
  </si>
  <si>
    <t>Servicio para empresas, personas y hogares</t>
  </si>
  <si>
    <t>Servicios sociales y comunitarios</t>
  </si>
  <si>
    <t>Año / entidad federativa</t>
  </si>
  <si>
    <t>(Cifras al 31 de diciembre de cada año)</t>
  </si>
  <si>
    <t>Transporte     y comunica-ciones</t>
  </si>
  <si>
    <t>Industria manufac-turera</t>
  </si>
  <si>
    <t>Veracruz</t>
  </si>
  <si>
    <t>Yucatán</t>
  </si>
  <si>
    <t>Fuente: Instituto Mexicano del Seguro Social.</t>
  </si>
  <si>
    <t>Zacatecas</t>
  </si>
  <si>
    <t>(concluye)</t>
  </si>
  <si>
    <t>1/  En este informe las  cifras se refieren a los asegurados trabajadores, a diferencia de la estadística  presentada en Informes anteriores, que hacía referencia a los trabajadores permanen-</t>
  </si>
  <si>
    <t xml:space="preserve">      dores permanentes y eventuales del campo), 14 (trabajadores eventuales del campo  cañero), 17 (reversión de cuotas  por subrogación de servicios), 30 (productores de caña de azú-</t>
  </si>
  <si>
    <t xml:space="preserve">      car),  34 trabajadores domésticos), 35 (patrones personas físicas con trabajadores  a su servicio), 36 (trabajadores al servicio de los gobiernos), 38 (trabajadores estatales y municipa-</t>
  </si>
  <si>
    <t xml:space="preserve">      les), 42  trabajadores de la administración pública de la federación, entidades federativas y municipios), 43 (Incorporación voluntaria del campo al régimen obligatorio) y 44 (trabajado-</t>
  </si>
  <si>
    <t xml:space="preserve">      res independientes).  La estadística contabiliza a todos los asegurados trabajadores vigentes al cierre de mes (último día de cada mes).</t>
  </si>
  <si>
    <t>Tlaxcala</t>
  </si>
  <si>
    <t xml:space="preserve">      tes y eventuales urbanos. El cuadro incluye a los asegurados trabajadores en las modalidades  de aseguramiento:  10 (trabajadores permanentes y eventuales de la ciudad), 13 (trabaja-</t>
  </si>
  <si>
    <t>2/ Para 2016, cifras disponibles al 31 de julio.</t>
  </si>
  <si>
    <r>
      <t xml:space="preserve">   2016 </t>
    </r>
    <r>
      <rPr>
        <vertAlign val="superscript"/>
        <sz val="5.5"/>
        <rFont val="Soberana Sans Light"/>
        <family val="3"/>
      </rPr>
      <t>2/</t>
    </r>
  </si>
  <si>
    <r>
      <t xml:space="preserve">Asegurados trabajadores en el IMSS por rama de actividad económica y entidad federativa </t>
    </r>
    <r>
      <rPr>
        <b/>
        <vertAlign val="superscript"/>
        <sz val="8.5"/>
        <rFont val="Soberana Sans Light"/>
        <family val="3"/>
      </rPr>
      <t>1/</t>
    </r>
    <r>
      <rPr>
        <b/>
        <sz val="8.5"/>
        <rFont val="Soberana Sans Ligh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</si>
</sst>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#,##0"/>
    <numFmt numFmtId="165" formatCode="_-* #,##0_-;\-* #,##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6.5"/>
      <name val="Presidencia Fina"/>
      <family val="3"/>
    </font>
    <font>
      <sz val="7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7.5"/>
      <name val="Soberana Sans Light"/>
      <family val="3"/>
    </font>
    <font>
      <sz val="6.5"/>
      <name val="Soberana Sans Light"/>
      <family val="3"/>
    </font>
    <font>
      <sz val="4.5"/>
      <name val="Presidencia Fina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8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rgb="FF8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indexed="23"/>
      </right>
      <top style="thin">
        <color theme="0" tint="-0.499984740745262"/>
      </top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1" fillId="0" borderId="0" xfId="0" applyFont="1"/>
    <xf numFmtId="0" fontId="7" fillId="0" borderId="0" xfId="0" quotePrefix="1" applyFont="1" applyAlignment="1">
      <alignment horizontal="left" vertical="center"/>
    </xf>
    <xf numFmtId="0" fontId="13" fillId="0" borderId="0" xfId="0" applyFont="1" applyAlignment="1">
      <alignment horizontal="right"/>
    </xf>
    <xf numFmtId="165" fontId="12" fillId="0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164" fontId="9" fillId="0" borderId="7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Continuous"/>
    </xf>
    <xf numFmtId="164" fontId="9" fillId="0" borderId="4" xfId="0" applyNumberFormat="1" applyFont="1" applyFill="1" applyBorder="1" applyAlignment="1"/>
    <xf numFmtId="164" fontId="9" fillId="0" borderId="7" xfId="0" applyNumberFormat="1" applyFont="1" applyFill="1" applyBorder="1" applyAlignment="1"/>
    <xf numFmtId="165" fontId="12" fillId="0" borderId="9" xfId="1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Continuous"/>
    </xf>
    <xf numFmtId="164" fontId="9" fillId="0" borderId="11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165" fontId="12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9" fillId="0" borderId="12" xfId="0" applyNumberFormat="1" applyFont="1" applyFill="1" applyBorder="1" applyAlignment="1"/>
    <xf numFmtId="165" fontId="12" fillId="0" borderId="13" xfId="1" applyNumberFormat="1" applyFont="1" applyFill="1" applyBorder="1" applyAlignment="1">
      <alignment vertical="center"/>
    </xf>
    <xf numFmtId="165" fontId="12" fillId="0" borderId="14" xfId="1" applyNumberFormat="1" applyFont="1" applyFill="1" applyBorder="1" applyAlignment="1">
      <alignment vertical="center"/>
    </xf>
    <xf numFmtId="165" fontId="12" fillId="0" borderId="15" xfId="1" applyNumberFormat="1" applyFont="1" applyFill="1" applyBorder="1" applyAlignment="1">
      <alignment vertical="center"/>
    </xf>
    <xf numFmtId="165" fontId="12" fillId="0" borderId="16" xfId="1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/>
    </xf>
    <xf numFmtId="165" fontId="11" fillId="0" borderId="9" xfId="1" applyNumberFormat="1" applyFont="1" applyFill="1" applyBorder="1" applyAlignment="1">
      <alignment vertical="center"/>
    </xf>
    <xf numFmtId="165" fontId="11" fillId="0" borderId="13" xfId="1" applyNumberFormat="1" applyFont="1" applyFill="1" applyBorder="1" applyAlignment="1">
      <alignment vertical="center"/>
    </xf>
    <xf numFmtId="165" fontId="11" fillId="0" borderId="16" xfId="1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AK121"/>
  <sheetViews>
    <sheetView showGridLines="0" tabSelected="1" zoomScale="151" zoomScaleNormal="151" workbookViewId="0"/>
  </sheetViews>
  <sheetFormatPr baseColWidth="10" defaultRowHeight="12.75" x14ac:dyDescent="0.2"/>
  <cols>
    <col min="2" max="2" width="9.28515625" style="1" customWidth="1"/>
    <col min="3" max="12" width="7.5703125" customWidth="1"/>
    <col min="13" max="27" width="5.85546875" style="5" bestFit="1" customWidth="1"/>
  </cols>
  <sheetData>
    <row r="2" spans="2:37" ht="14.25" customHeight="1" x14ac:dyDescent="0.2">
      <c r="B2" s="32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37" ht="8.25" customHeight="1" x14ac:dyDescent="0.2">
      <c r="B3" s="8" t="s">
        <v>9</v>
      </c>
      <c r="C3" s="3"/>
      <c r="D3" s="3"/>
      <c r="E3" s="3"/>
      <c r="F3" s="3"/>
      <c r="G3" s="3"/>
      <c r="H3" s="3"/>
      <c r="I3" s="3"/>
      <c r="J3" s="3"/>
      <c r="K3" s="3"/>
      <c r="L3" s="9" t="s">
        <v>16</v>
      </c>
      <c r="N3" s="29"/>
      <c r="O3" s="29"/>
      <c r="P3" s="29"/>
      <c r="Q3" s="29"/>
      <c r="R3" s="29"/>
      <c r="S3" s="29"/>
      <c r="T3" s="29"/>
      <c r="U3" s="29"/>
      <c r="V3" s="29"/>
    </row>
    <row r="4" spans="2:37" ht="7.9" customHeight="1" x14ac:dyDescent="0.2">
      <c r="B4" s="49" t="s">
        <v>8</v>
      </c>
      <c r="C4" s="51" t="s">
        <v>0</v>
      </c>
      <c r="D4" s="46" t="s">
        <v>3</v>
      </c>
      <c r="E4" s="46" t="s">
        <v>4</v>
      </c>
      <c r="F4" s="46" t="s">
        <v>11</v>
      </c>
      <c r="G4" s="46" t="s">
        <v>1</v>
      </c>
      <c r="H4" s="46" t="s">
        <v>5</v>
      </c>
      <c r="I4" s="46" t="s">
        <v>2</v>
      </c>
      <c r="J4" s="46" t="s">
        <v>10</v>
      </c>
      <c r="K4" s="46" t="s">
        <v>6</v>
      </c>
      <c r="L4" s="46" t="s">
        <v>7</v>
      </c>
      <c r="N4" s="29"/>
      <c r="O4" s="29"/>
      <c r="P4" s="29"/>
      <c r="Q4" s="29"/>
      <c r="R4" s="29"/>
      <c r="S4" s="29"/>
      <c r="T4" s="29"/>
      <c r="U4" s="29"/>
      <c r="V4" s="29"/>
    </row>
    <row r="5" spans="2:37" ht="7.9" customHeight="1" x14ac:dyDescent="0.2">
      <c r="B5" s="49"/>
      <c r="C5" s="52"/>
      <c r="D5" s="47"/>
      <c r="E5" s="47"/>
      <c r="F5" s="47"/>
      <c r="G5" s="47"/>
      <c r="H5" s="47"/>
      <c r="I5" s="47"/>
      <c r="J5" s="47"/>
      <c r="K5" s="47"/>
      <c r="L5" s="47"/>
      <c r="N5" s="29"/>
      <c r="O5" s="29"/>
      <c r="P5" s="29"/>
      <c r="Q5" s="29"/>
      <c r="R5" s="29"/>
      <c r="S5" s="29"/>
      <c r="T5" s="29"/>
      <c r="U5" s="29"/>
      <c r="V5" s="29"/>
    </row>
    <row r="6" spans="2:37" ht="7.9" customHeight="1" x14ac:dyDescent="0.2">
      <c r="B6" s="49"/>
      <c r="C6" s="52"/>
      <c r="D6" s="47"/>
      <c r="E6" s="47"/>
      <c r="F6" s="47"/>
      <c r="G6" s="47"/>
      <c r="H6" s="47"/>
      <c r="I6" s="47"/>
      <c r="J6" s="47"/>
      <c r="K6" s="47"/>
      <c r="L6" s="47"/>
      <c r="N6" s="29"/>
      <c r="O6" s="29"/>
      <c r="P6" s="29"/>
      <c r="Q6" s="29"/>
      <c r="R6" s="29"/>
      <c r="S6" s="29"/>
      <c r="T6" s="29"/>
      <c r="U6" s="29"/>
      <c r="V6" s="29"/>
    </row>
    <row r="7" spans="2:37" ht="7.9" customHeight="1" x14ac:dyDescent="0.2">
      <c r="B7" s="49"/>
      <c r="C7" s="52"/>
      <c r="D7" s="47"/>
      <c r="E7" s="47"/>
      <c r="F7" s="47"/>
      <c r="G7" s="47"/>
      <c r="H7" s="47"/>
      <c r="I7" s="47"/>
      <c r="J7" s="47"/>
      <c r="K7" s="47"/>
      <c r="L7" s="47"/>
      <c r="N7" s="29"/>
      <c r="O7" s="29"/>
      <c r="P7" s="29"/>
      <c r="Q7" s="29"/>
      <c r="R7" s="29"/>
      <c r="S7" s="29"/>
      <c r="T7" s="29"/>
      <c r="U7" s="29"/>
      <c r="V7" s="29"/>
    </row>
    <row r="8" spans="2:37" ht="7.9" customHeight="1" x14ac:dyDescent="0.2">
      <c r="B8" s="50"/>
      <c r="C8" s="53"/>
      <c r="D8" s="48"/>
      <c r="E8" s="48"/>
      <c r="F8" s="48"/>
      <c r="G8" s="48"/>
      <c r="H8" s="48"/>
      <c r="I8" s="48"/>
      <c r="J8" s="48"/>
      <c r="K8" s="48"/>
      <c r="L8" s="48"/>
      <c r="N8" s="29"/>
      <c r="O8" s="29"/>
      <c r="P8" s="29"/>
      <c r="Q8" s="29"/>
      <c r="R8" s="29"/>
      <c r="S8" s="29"/>
      <c r="T8" s="29"/>
      <c r="U8" s="29"/>
      <c r="V8" s="29"/>
    </row>
    <row r="9" spans="2:37" s="4" customFormat="1" ht="1.5" customHeight="1" x14ac:dyDescent="0.2">
      <c r="B9" s="42"/>
      <c r="C9" s="38"/>
      <c r="D9" s="20"/>
      <c r="E9" s="21"/>
      <c r="F9" s="26"/>
      <c r="G9" s="27"/>
      <c r="H9" s="24"/>
      <c r="I9" s="23"/>
      <c r="J9" s="23"/>
      <c r="K9" s="22"/>
      <c r="L9" s="33"/>
      <c r="M9" s="6"/>
      <c r="N9" s="30"/>
      <c r="O9" s="30"/>
      <c r="P9" s="30"/>
      <c r="Q9" s="30"/>
      <c r="R9" s="30"/>
      <c r="S9" s="30"/>
      <c r="T9" s="30"/>
      <c r="U9" s="30"/>
      <c r="V9" s="30"/>
      <c r="W9" s="6"/>
      <c r="X9" s="6"/>
      <c r="Y9" s="6"/>
      <c r="Z9" s="6"/>
      <c r="AA9" s="6"/>
    </row>
    <row r="10" spans="2:37" s="11" customFormat="1" ht="6" customHeight="1" x14ac:dyDescent="0.2">
      <c r="B10" s="43">
        <v>2011</v>
      </c>
      <c r="C10" s="39">
        <f t="shared" ref="C10:C15" si="0">SUM(D10:L10)</f>
        <v>545351</v>
      </c>
      <c r="D10" s="10">
        <v>12490</v>
      </c>
      <c r="E10" s="10">
        <v>3985</v>
      </c>
      <c r="F10" s="25">
        <v>202736</v>
      </c>
      <c r="G10" s="10">
        <v>39735</v>
      </c>
      <c r="H10" s="10">
        <v>10119</v>
      </c>
      <c r="I10" s="10">
        <v>108963</v>
      </c>
      <c r="J10" s="10">
        <v>39905</v>
      </c>
      <c r="K10" s="10">
        <v>84000</v>
      </c>
      <c r="L10" s="34">
        <v>43418</v>
      </c>
      <c r="M10" s="13"/>
      <c r="N10" s="31"/>
      <c r="O10" s="31"/>
      <c r="P10" s="31"/>
      <c r="Q10" s="31"/>
      <c r="R10" s="31"/>
      <c r="S10" s="31"/>
      <c r="T10" s="31"/>
      <c r="U10" s="31"/>
      <c r="V10" s="3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s="11" customFormat="1" ht="6" customHeight="1" x14ac:dyDescent="0.2">
      <c r="B11" s="43">
        <v>2012</v>
      </c>
      <c r="C11" s="39">
        <f t="shared" si="0"/>
        <v>565664</v>
      </c>
      <c r="D11" s="10">
        <v>11928</v>
      </c>
      <c r="E11" s="10">
        <v>4987</v>
      </c>
      <c r="F11" s="25">
        <v>213410</v>
      </c>
      <c r="G11" s="10">
        <v>42654</v>
      </c>
      <c r="H11" s="10">
        <v>10193</v>
      </c>
      <c r="I11" s="10">
        <v>108149</v>
      </c>
      <c r="J11" s="10">
        <v>42054</v>
      </c>
      <c r="K11" s="10">
        <v>87384</v>
      </c>
      <c r="L11" s="34">
        <v>44905</v>
      </c>
      <c r="M11" s="13"/>
      <c r="N11" s="31"/>
      <c r="O11" s="31"/>
      <c r="P11" s="31"/>
      <c r="Q11" s="31"/>
      <c r="R11" s="31"/>
      <c r="S11" s="31"/>
      <c r="T11" s="31"/>
      <c r="U11" s="31"/>
      <c r="V11" s="3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2:37" s="11" customFormat="1" ht="6" customHeight="1" x14ac:dyDescent="0.2">
      <c r="B12" s="43">
        <v>2013</v>
      </c>
      <c r="C12" s="39">
        <f t="shared" si="0"/>
        <v>573385</v>
      </c>
      <c r="D12" s="10">
        <v>10932</v>
      </c>
      <c r="E12" s="10">
        <v>3890</v>
      </c>
      <c r="F12" s="25">
        <v>223668</v>
      </c>
      <c r="G12" s="10">
        <v>43947</v>
      </c>
      <c r="H12" s="10">
        <v>9763</v>
      </c>
      <c r="I12" s="10">
        <v>107466</v>
      </c>
      <c r="J12" s="10">
        <v>42647</v>
      </c>
      <c r="K12" s="10">
        <v>86022</v>
      </c>
      <c r="L12" s="34">
        <v>45050</v>
      </c>
      <c r="M12" s="13"/>
      <c r="N12" s="31"/>
      <c r="O12" s="31"/>
      <c r="P12" s="31"/>
      <c r="Q12" s="31"/>
      <c r="R12" s="31"/>
      <c r="S12" s="31"/>
      <c r="T12" s="31"/>
      <c r="U12" s="31"/>
      <c r="V12" s="3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2:37" s="11" customFormat="1" ht="6" customHeight="1" x14ac:dyDescent="0.2">
      <c r="B13" s="43">
        <v>2014</v>
      </c>
      <c r="C13" s="39">
        <f t="shared" si="0"/>
        <v>587822</v>
      </c>
      <c r="D13" s="10">
        <v>11237</v>
      </c>
      <c r="E13" s="10">
        <v>3390</v>
      </c>
      <c r="F13" s="25">
        <v>231620</v>
      </c>
      <c r="G13" s="10">
        <v>48065</v>
      </c>
      <c r="H13" s="10">
        <v>9802</v>
      </c>
      <c r="I13" s="10">
        <v>109590</v>
      </c>
      <c r="J13" s="10">
        <v>44675</v>
      </c>
      <c r="K13" s="10">
        <v>84041</v>
      </c>
      <c r="L13" s="34">
        <v>45402</v>
      </c>
      <c r="M13" s="13"/>
      <c r="N13" s="31"/>
      <c r="O13" s="31"/>
      <c r="P13" s="31"/>
      <c r="Q13" s="31"/>
      <c r="R13" s="31"/>
      <c r="S13" s="31"/>
      <c r="T13" s="31"/>
      <c r="U13" s="31"/>
      <c r="V13" s="3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2:37" s="11" customFormat="1" ht="6" customHeight="1" x14ac:dyDescent="0.2">
      <c r="B14" s="43">
        <v>2015</v>
      </c>
      <c r="C14" s="39">
        <f t="shared" si="0"/>
        <v>598786</v>
      </c>
      <c r="D14" s="10">
        <v>11098</v>
      </c>
      <c r="E14" s="10">
        <v>2159</v>
      </c>
      <c r="F14" s="25">
        <v>243713</v>
      </c>
      <c r="G14" s="10">
        <v>42442</v>
      </c>
      <c r="H14" s="10">
        <v>9829</v>
      </c>
      <c r="I14" s="10">
        <v>111267</v>
      </c>
      <c r="J14" s="10">
        <v>46885</v>
      </c>
      <c r="K14" s="10">
        <v>85615</v>
      </c>
      <c r="L14" s="34">
        <v>45778</v>
      </c>
      <c r="M14" s="13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2:37" s="11" customFormat="1" ht="7.5" customHeight="1" x14ac:dyDescent="0.2">
      <c r="B15" s="43" t="s">
        <v>25</v>
      </c>
      <c r="C15" s="39">
        <f t="shared" si="0"/>
        <v>609882</v>
      </c>
      <c r="D15" s="10">
        <v>10295</v>
      </c>
      <c r="E15" s="10">
        <v>2035</v>
      </c>
      <c r="F15" s="25">
        <v>254546</v>
      </c>
      <c r="G15" s="10">
        <v>40859</v>
      </c>
      <c r="H15" s="10">
        <v>9809</v>
      </c>
      <c r="I15" s="10">
        <v>113108</v>
      </c>
      <c r="J15" s="10">
        <v>47801</v>
      </c>
      <c r="K15" s="10">
        <v>85137</v>
      </c>
      <c r="L15" s="34">
        <v>46292</v>
      </c>
      <c r="M15" s="13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2:37" s="11" customFormat="1" ht="7.5" customHeight="1" x14ac:dyDescent="0.2">
      <c r="B16" s="44" t="s">
        <v>22</v>
      </c>
      <c r="C16" s="39"/>
      <c r="D16" s="10"/>
      <c r="E16" s="10"/>
      <c r="F16" s="25"/>
      <c r="G16" s="10"/>
      <c r="H16" s="10"/>
      <c r="I16" s="10"/>
      <c r="J16" s="10"/>
      <c r="K16" s="10"/>
      <c r="L16" s="34"/>
      <c r="M16" s="1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2:37" s="11" customFormat="1" ht="6" customHeight="1" x14ac:dyDescent="0.2">
      <c r="B17" s="43">
        <v>2005</v>
      </c>
      <c r="C17" s="40">
        <f t="shared" ref="C17:C23" si="1">SUM(D17:L17)</f>
        <v>71141</v>
      </c>
      <c r="D17" s="10">
        <v>413</v>
      </c>
      <c r="E17" s="10">
        <v>143</v>
      </c>
      <c r="F17" s="25">
        <v>43212</v>
      </c>
      <c r="G17" s="10">
        <v>3983</v>
      </c>
      <c r="H17" s="10">
        <v>510</v>
      </c>
      <c r="I17" s="10">
        <v>9117</v>
      </c>
      <c r="J17" s="10">
        <v>2385</v>
      </c>
      <c r="K17" s="10">
        <v>4384</v>
      </c>
      <c r="L17" s="34">
        <v>6994</v>
      </c>
      <c r="M17" s="13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2:37" s="11" customFormat="1" ht="6" customHeight="1" x14ac:dyDescent="0.2">
      <c r="B18" s="43">
        <v>2006</v>
      </c>
      <c r="C18" s="40">
        <f t="shared" si="1"/>
        <v>69972</v>
      </c>
      <c r="D18" s="10">
        <v>401</v>
      </c>
      <c r="E18" s="10">
        <v>156</v>
      </c>
      <c r="F18" s="25">
        <v>39745</v>
      </c>
      <c r="G18" s="10">
        <v>4916</v>
      </c>
      <c r="H18" s="10">
        <v>542</v>
      </c>
      <c r="I18" s="10">
        <v>9268</v>
      </c>
      <c r="J18" s="10">
        <v>2492</v>
      </c>
      <c r="K18" s="10">
        <v>5344</v>
      </c>
      <c r="L18" s="34">
        <v>7108</v>
      </c>
      <c r="M18" s="1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2:37" s="11" customFormat="1" ht="6" customHeight="1" x14ac:dyDescent="0.2">
      <c r="B19" s="43">
        <v>2007</v>
      </c>
      <c r="C19" s="40">
        <f t="shared" si="1"/>
        <v>68868</v>
      </c>
      <c r="D19" s="10">
        <v>307</v>
      </c>
      <c r="E19" s="10">
        <v>175</v>
      </c>
      <c r="F19" s="25">
        <v>37130</v>
      </c>
      <c r="G19" s="10">
        <v>5203</v>
      </c>
      <c r="H19" s="10">
        <v>491</v>
      </c>
      <c r="I19" s="10">
        <v>9873</v>
      </c>
      <c r="J19" s="10">
        <v>2640</v>
      </c>
      <c r="K19" s="10">
        <v>5785</v>
      </c>
      <c r="L19" s="34">
        <v>7264</v>
      </c>
      <c r="M19" s="1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2:37" s="11" customFormat="1" ht="6" customHeight="1" x14ac:dyDescent="0.2">
      <c r="B20" s="43">
        <v>2008</v>
      </c>
      <c r="C20" s="40">
        <f t="shared" si="1"/>
        <v>66787</v>
      </c>
      <c r="D20" s="10">
        <v>327</v>
      </c>
      <c r="E20" s="10">
        <v>158</v>
      </c>
      <c r="F20" s="25">
        <v>35846</v>
      </c>
      <c r="G20" s="10">
        <v>3972</v>
      </c>
      <c r="H20" s="10">
        <v>516</v>
      </c>
      <c r="I20" s="10">
        <v>10169</v>
      </c>
      <c r="J20" s="10">
        <v>2430</v>
      </c>
      <c r="K20" s="10">
        <v>6165</v>
      </c>
      <c r="L20" s="34">
        <v>7204</v>
      </c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2:37" s="11" customFormat="1" ht="6" customHeight="1" x14ac:dyDescent="0.2">
      <c r="B21" s="43">
        <v>2009</v>
      </c>
      <c r="C21" s="40">
        <f t="shared" si="1"/>
        <v>64000</v>
      </c>
      <c r="D21" s="10">
        <v>300</v>
      </c>
      <c r="E21" s="10">
        <v>117</v>
      </c>
      <c r="F21" s="25">
        <v>32226</v>
      </c>
      <c r="G21" s="10">
        <v>3989</v>
      </c>
      <c r="H21" s="10">
        <v>536</v>
      </c>
      <c r="I21" s="10">
        <v>10264</v>
      </c>
      <c r="J21" s="10">
        <v>2443</v>
      </c>
      <c r="K21" s="10">
        <v>6675</v>
      </c>
      <c r="L21" s="34">
        <v>7450</v>
      </c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2:37" s="11" customFormat="1" ht="6" customHeight="1" x14ac:dyDescent="0.2">
      <c r="B22" s="43">
        <v>2010</v>
      </c>
      <c r="C22" s="40">
        <f t="shared" si="1"/>
        <v>69040</v>
      </c>
      <c r="D22" s="10">
        <v>291</v>
      </c>
      <c r="E22" s="10">
        <v>144</v>
      </c>
      <c r="F22" s="25">
        <v>35140</v>
      </c>
      <c r="G22" s="10">
        <v>4242</v>
      </c>
      <c r="H22" s="10">
        <v>562</v>
      </c>
      <c r="I22" s="10">
        <v>11381</v>
      </c>
      <c r="J22" s="10">
        <v>2532</v>
      </c>
      <c r="K22" s="10">
        <v>7280</v>
      </c>
      <c r="L22" s="34">
        <v>7468</v>
      </c>
      <c r="M22" s="13"/>
      <c r="N22" s="31"/>
      <c r="O22" s="31"/>
      <c r="P22" s="31"/>
      <c r="Q22" s="31"/>
      <c r="R22" s="31"/>
      <c r="S22" s="31"/>
      <c r="T22" s="31"/>
      <c r="U22" s="31"/>
      <c r="V22" s="3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2:37" s="11" customFormat="1" ht="6" customHeight="1" x14ac:dyDescent="0.2">
      <c r="B23" s="43">
        <v>2011</v>
      </c>
      <c r="C23" s="40">
        <f t="shared" si="1"/>
        <v>70586</v>
      </c>
      <c r="D23" s="10">
        <v>298</v>
      </c>
      <c r="E23" s="10">
        <v>140</v>
      </c>
      <c r="F23" s="25">
        <v>34959</v>
      </c>
      <c r="G23" s="10">
        <v>3999</v>
      </c>
      <c r="H23" s="10">
        <v>565</v>
      </c>
      <c r="I23" s="10">
        <v>12040</v>
      </c>
      <c r="J23" s="10">
        <v>2657</v>
      </c>
      <c r="K23" s="10">
        <v>8073</v>
      </c>
      <c r="L23" s="34">
        <v>7855</v>
      </c>
      <c r="M23" s="13"/>
      <c r="N23" s="31"/>
      <c r="O23" s="31"/>
      <c r="P23" s="31"/>
      <c r="Q23" s="31"/>
      <c r="R23" s="31"/>
      <c r="S23" s="31"/>
      <c r="T23" s="31"/>
      <c r="U23" s="31"/>
      <c r="V23" s="3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2:37" s="11" customFormat="1" ht="6" customHeight="1" x14ac:dyDescent="0.2">
      <c r="B24" s="43">
        <v>2012</v>
      </c>
      <c r="C24" s="40">
        <f t="shared" ref="C24:C28" si="2">SUM(D24:L24)</f>
        <v>75841</v>
      </c>
      <c r="D24" s="10">
        <v>303</v>
      </c>
      <c r="E24" s="10">
        <v>110</v>
      </c>
      <c r="F24" s="25">
        <v>37900</v>
      </c>
      <c r="G24" s="10">
        <v>4443</v>
      </c>
      <c r="H24" s="10">
        <v>557</v>
      </c>
      <c r="I24" s="10">
        <v>13547</v>
      </c>
      <c r="J24" s="10">
        <v>2802</v>
      </c>
      <c r="K24" s="10">
        <v>7703</v>
      </c>
      <c r="L24" s="34">
        <v>8476</v>
      </c>
      <c r="M24" s="13"/>
      <c r="N24" s="31"/>
      <c r="O24" s="31"/>
      <c r="P24" s="31"/>
      <c r="Q24" s="31"/>
      <c r="R24" s="31"/>
      <c r="S24" s="31"/>
      <c r="T24" s="31"/>
      <c r="U24" s="31"/>
      <c r="V24" s="3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2:37" s="11" customFormat="1" ht="6" customHeight="1" x14ac:dyDescent="0.2">
      <c r="B25" s="43">
        <v>2013</v>
      </c>
      <c r="C25" s="40">
        <f t="shared" si="2"/>
        <v>76677</v>
      </c>
      <c r="D25" s="10">
        <v>288</v>
      </c>
      <c r="E25" s="10">
        <v>94</v>
      </c>
      <c r="F25" s="25">
        <v>36327</v>
      </c>
      <c r="G25" s="10">
        <v>4724</v>
      </c>
      <c r="H25" s="10">
        <v>550</v>
      </c>
      <c r="I25" s="10">
        <v>13955</v>
      </c>
      <c r="J25" s="10">
        <v>2767</v>
      </c>
      <c r="K25" s="10">
        <v>8916</v>
      </c>
      <c r="L25" s="34">
        <v>9056</v>
      </c>
      <c r="M25" s="13"/>
      <c r="N25" s="31"/>
      <c r="O25" s="31"/>
      <c r="P25" s="31"/>
      <c r="Q25" s="31"/>
      <c r="R25" s="31"/>
      <c r="S25" s="31"/>
      <c r="T25" s="31"/>
      <c r="U25" s="31"/>
      <c r="V25" s="3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s="11" customFormat="1" ht="6" customHeight="1" x14ac:dyDescent="0.2">
      <c r="B26" s="43">
        <v>2014</v>
      </c>
      <c r="C26" s="40">
        <f t="shared" si="2"/>
        <v>80186</v>
      </c>
      <c r="D26" s="10">
        <v>293</v>
      </c>
      <c r="E26" s="10">
        <v>108</v>
      </c>
      <c r="F26" s="25">
        <v>37433</v>
      </c>
      <c r="G26" s="10">
        <v>4953</v>
      </c>
      <c r="H26" s="10">
        <v>566</v>
      </c>
      <c r="I26" s="10">
        <v>14789</v>
      </c>
      <c r="J26" s="10">
        <v>2337</v>
      </c>
      <c r="K26" s="10">
        <v>10329</v>
      </c>
      <c r="L26" s="34">
        <v>9378</v>
      </c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2:37" s="11" customFormat="1" ht="6" customHeight="1" x14ac:dyDescent="0.2">
      <c r="B27" s="43">
        <v>2015</v>
      </c>
      <c r="C27" s="40">
        <f t="shared" si="2"/>
        <v>84335</v>
      </c>
      <c r="D27" s="10">
        <v>569</v>
      </c>
      <c r="E27" s="10">
        <v>122</v>
      </c>
      <c r="F27" s="25">
        <v>40957</v>
      </c>
      <c r="G27" s="10">
        <v>5948</v>
      </c>
      <c r="H27" s="10">
        <v>562</v>
      </c>
      <c r="I27" s="10">
        <v>15042</v>
      </c>
      <c r="J27" s="10">
        <v>2297</v>
      </c>
      <c r="K27" s="10">
        <v>9143</v>
      </c>
      <c r="L27" s="34">
        <v>9695</v>
      </c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2:37" s="11" customFormat="1" ht="7.5" customHeight="1" x14ac:dyDescent="0.2">
      <c r="B28" s="43" t="s">
        <v>25</v>
      </c>
      <c r="C28" s="40">
        <f t="shared" si="2"/>
        <v>88676</v>
      </c>
      <c r="D28" s="10">
        <v>915</v>
      </c>
      <c r="E28" s="10">
        <v>133</v>
      </c>
      <c r="F28" s="25">
        <v>43514</v>
      </c>
      <c r="G28" s="10">
        <v>6759</v>
      </c>
      <c r="H28" s="10">
        <v>549</v>
      </c>
      <c r="I28" s="10">
        <v>15063</v>
      </c>
      <c r="J28" s="10">
        <v>2661</v>
      </c>
      <c r="K28" s="10">
        <v>9832</v>
      </c>
      <c r="L28" s="34">
        <v>9250</v>
      </c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s="11" customFormat="1" ht="7.5" customHeight="1" x14ac:dyDescent="0.2">
      <c r="B29" s="44" t="s">
        <v>12</v>
      </c>
      <c r="C29" s="40"/>
      <c r="D29" s="10"/>
      <c r="E29" s="10"/>
      <c r="F29" s="25"/>
      <c r="G29" s="10"/>
      <c r="H29" s="10"/>
      <c r="I29" s="10"/>
      <c r="J29" s="10"/>
      <c r="K29" s="10"/>
      <c r="L29" s="34"/>
      <c r="M29" s="1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2:37" s="11" customFormat="1" ht="6" customHeight="1" x14ac:dyDescent="0.2">
      <c r="B30" s="43">
        <v>2005</v>
      </c>
      <c r="C30" s="40">
        <f t="shared" ref="C30:C41" si="3">SUM(D30:L30)</f>
        <v>593755</v>
      </c>
      <c r="D30" s="10">
        <v>67506</v>
      </c>
      <c r="E30" s="10">
        <v>2082</v>
      </c>
      <c r="F30" s="25">
        <v>78785</v>
      </c>
      <c r="G30" s="10">
        <v>55713</v>
      </c>
      <c r="H30" s="10">
        <v>12782</v>
      </c>
      <c r="I30" s="10">
        <v>130348</v>
      </c>
      <c r="J30" s="10">
        <v>39143</v>
      </c>
      <c r="K30" s="10">
        <v>84976</v>
      </c>
      <c r="L30" s="34">
        <v>122420</v>
      </c>
      <c r="M30" s="1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2:37" s="11" customFormat="1" ht="6" customHeight="1" x14ac:dyDescent="0.2">
      <c r="B31" s="43">
        <v>2006</v>
      </c>
      <c r="C31" s="40">
        <f t="shared" si="3"/>
        <v>619456</v>
      </c>
      <c r="D31" s="10">
        <v>62409</v>
      </c>
      <c r="E31" s="10">
        <v>2418</v>
      </c>
      <c r="F31" s="25">
        <v>81404</v>
      </c>
      <c r="G31" s="10">
        <v>61875</v>
      </c>
      <c r="H31" s="10">
        <v>13075</v>
      </c>
      <c r="I31" s="10">
        <v>136790</v>
      </c>
      <c r="J31" s="10">
        <v>39711</v>
      </c>
      <c r="K31" s="10">
        <v>93082</v>
      </c>
      <c r="L31" s="34">
        <v>128692</v>
      </c>
      <c r="M31" s="13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2:37" s="11" customFormat="1" ht="6" customHeight="1" x14ac:dyDescent="0.2">
      <c r="B32" s="43">
        <v>2007</v>
      </c>
      <c r="C32" s="40">
        <f t="shared" si="3"/>
        <v>628719</v>
      </c>
      <c r="D32" s="10">
        <v>57680</v>
      </c>
      <c r="E32" s="10">
        <v>3232</v>
      </c>
      <c r="F32" s="25">
        <v>82091</v>
      </c>
      <c r="G32" s="10">
        <v>62761</v>
      </c>
      <c r="H32" s="10">
        <v>13044</v>
      </c>
      <c r="I32" s="10">
        <v>139294</v>
      </c>
      <c r="J32" s="10">
        <v>40181</v>
      </c>
      <c r="K32" s="10">
        <v>99057</v>
      </c>
      <c r="L32" s="34">
        <v>131379</v>
      </c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s="11" customFormat="1" ht="6" customHeight="1" x14ac:dyDescent="0.2">
      <c r="B33" s="43">
        <v>2008</v>
      </c>
      <c r="C33" s="40">
        <f t="shared" si="3"/>
        <v>650972</v>
      </c>
      <c r="D33" s="10">
        <v>56493</v>
      </c>
      <c r="E33" s="10">
        <v>6019</v>
      </c>
      <c r="F33" s="25">
        <v>78285</v>
      </c>
      <c r="G33" s="10">
        <v>66934</v>
      </c>
      <c r="H33" s="10">
        <v>14294</v>
      </c>
      <c r="I33" s="10">
        <v>139576</v>
      </c>
      <c r="J33" s="10">
        <v>43030</v>
      </c>
      <c r="K33" s="10">
        <v>108482</v>
      </c>
      <c r="L33" s="34">
        <v>137859</v>
      </c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s="11" customFormat="1" ht="6" customHeight="1" x14ac:dyDescent="0.2">
      <c r="B34" s="43">
        <v>2009</v>
      </c>
      <c r="C34" s="40">
        <f t="shared" si="3"/>
        <v>663870</v>
      </c>
      <c r="D34" s="10">
        <v>53650</v>
      </c>
      <c r="E34" s="10">
        <v>10409</v>
      </c>
      <c r="F34" s="25">
        <v>78935</v>
      </c>
      <c r="G34" s="10">
        <v>70051</v>
      </c>
      <c r="H34" s="10">
        <v>14091</v>
      </c>
      <c r="I34" s="10">
        <v>140453</v>
      </c>
      <c r="J34" s="10">
        <v>43213</v>
      </c>
      <c r="K34" s="10">
        <v>111164</v>
      </c>
      <c r="L34" s="34">
        <v>141904</v>
      </c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s="11" customFormat="1" ht="6" customHeight="1" x14ac:dyDescent="0.2">
      <c r="B35" s="43">
        <v>2010</v>
      </c>
      <c r="C35" s="40">
        <f t="shared" si="3"/>
        <v>684647</v>
      </c>
      <c r="D35" s="10">
        <v>57899</v>
      </c>
      <c r="E35" s="10">
        <v>7524</v>
      </c>
      <c r="F35" s="25">
        <v>81364</v>
      </c>
      <c r="G35" s="10">
        <v>72995</v>
      </c>
      <c r="H35" s="10">
        <v>14586</v>
      </c>
      <c r="I35" s="10">
        <v>147243</v>
      </c>
      <c r="J35" s="10">
        <v>44592</v>
      </c>
      <c r="K35" s="10">
        <v>113004</v>
      </c>
      <c r="L35" s="34">
        <v>145440</v>
      </c>
      <c r="M35" s="13"/>
      <c r="N35" s="31"/>
      <c r="O35" s="31"/>
      <c r="P35" s="31"/>
      <c r="Q35" s="31"/>
      <c r="R35" s="31"/>
      <c r="S35" s="31"/>
      <c r="T35" s="31"/>
      <c r="U35" s="31"/>
      <c r="V35" s="31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s="11" customFormat="1" ht="6" customHeight="1" x14ac:dyDescent="0.2">
      <c r="B36" s="43">
        <v>2011</v>
      </c>
      <c r="C36" s="40">
        <f t="shared" si="3"/>
        <v>709137</v>
      </c>
      <c r="D36" s="10">
        <v>60700</v>
      </c>
      <c r="E36" s="10">
        <v>6789</v>
      </c>
      <c r="F36" s="25">
        <v>86596</v>
      </c>
      <c r="G36" s="10">
        <v>78378</v>
      </c>
      <c r="H36" s="10">
        <v>14933</v>
      </c>
      <c r="I36" s="10">
        <v>152655</v>
      </c>
      <c r="J36" s="10">
        <v>45387</v>
      </c>
      <c r="K36" s="10">
        <v>114919</v>
      </c>
      <c r="L36" s="34">
        <v>148780</v>
      </c>
      <c r="M36" s="13"/>
      <c r="N36" s="31"/>
      <c r="O36" s="31"/>
      <c r="P36" s="31"/>
      <c r="Q36" s="31"/>
      <c r="R36" s="31"/>
      <c r="S36" s="31"/>
      <c r="T36" s="31"/>
      <c r="U36" s="31"/>
      <c r="V36" s="31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s="11" customFormat="1" ht="6" customHeight="1" x14ac:dyDescent="0.2">
      <c r="B37" s="43">
        <v>2012</v>
      </c>
      <c r="C37" s="40">
        <f t="shared" si="3"/>
        <v>742935</v>
      </c>
      <c r="D37" s="10">
        <v>66821</v>
      </c>
      <c r="E37" s="10">
        <v>9937</v>
      </c>
      <c r="F37" s="25">
        <v>88447</v>
      </c>
      <c r="G37" s="10">
        <v>80302</v>
      </c>
      <c r="H37" s="10">
        <v>15082</v>
      </c>
      <c r="I37" s="10">
        <v>158834</v>
      </c>
      <c r="J37" s="10">
        <v>46150</v>
      </c>
      <c r="K37" s="10">
        <v>124180</v>
      </c>
      <c r="L37" s="34">
        <v>153182</v>
      </c>
      <c r="M37" s="13"/>
      <c r="N37" s="31"/>
      <c r="O37" s="31"/>
      <c r="P37" s="31"/>
      <c r="Q37" s="31"/>
      <c r="R37" s="31"/>
      <c r="S37" s="31"/>
      <c r="T37" s="31"/>
      <c r="U37" s="31"/>
      <c r="V37" s="3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s="11" customFormat="1" ht="6" customHeight="1" x14ac:dyDescent="0.2">
      <c r="B38" s="43">
        <v>2013</v>
      </c>
      <c r="C38" s="40">
        <f t="shared" si="3"/>
        <v>750232</v>
      </c>
      <c r="D38" s="10">
        <v>63692</v>
      </c>
      <c r="E38" s="10">
        <v>10596</v>
      </c>
      <c r="F38" s="25">
        <v>89746</v>
      </c>
      <c r="G38" s="10">
        <v>81374</v>
      </c>
      <c r="H38" s="10">
        <v>15177</v>
      </c>
      <c r="I38" s="10">
        <v>162599</v>
      </c>
      <c r="J38" s="10">
        <v>47223</v>
      </c>
      <c r="K38" s="10">
        <v>123897</v>
      </c>
      <c r="L38" s="34">
        <v>155928</v>
      </c>
      <c r="M38" s="13"/>
      <c r="N38" s="31"/>
      <c r="O38" s="31"/>
      <c r="P38" s="31"/>
      <c r="Q38" s="31"/>
      <c r="R38" s="31"/>
      <c r="S38" s="31"/>
      <c r="T38" s="31"/>
      <c r="U38" s="31"/>
      <c r="V38" s="3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s="11" customFormat="1" ht="6" customHeight="1" x14ac:dyDescent="0.2">
      <c r="B39" s="43">
        <v>2014</v>
      </c>
      <c r="C39" s="40">
        <f t="shared" si="3"/>
        <v>753108</v>
      </c>
      <c r="D39" s="10">
        <v>59966</v>
      </c>
      <c r="E39" s="10">
        <v>4772</v>
      </c>
      <c r="F39" s="25">
        <v>92250</v>
      </c>
      <c r="G39" s="10">
        <v>84629</v>
      </c>
      <c r="H39" s="10">
        <v>15645</v>
      </c>
      <c r="I39" s="10">
        <v>168680</v>
      </c>
      <c r="J39" s="10">
        <v>47900</v>
      </c>
      <c r="K39" s="10">
        <v>121176</v>
      </c>
      <c r="L39" s="34">
        <v>158090</v>
      </c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s="11" customFormat="1" ht="6" customHeight="1" x14ac:dyDescent="0.2">
      <c r="B40" s="43">
        <v>2015</v>
      </c>
      <c r="C40" s="40">
        <f t="shared" si="3"/>
        <v>742597</v>
      </c>
      <c r="D40" s="10">
        <v>60844</v>
      </c>
      <c r="E40" s="10">
        <v>3996</v>
      </c>
      <c r="F40" s="25">
        <v>90648</v>
      </c>
      <c r="G40" s="10">
        <v>71783</v>
      </c>
      <c r="H40" s="10">
        <v>15512</v>
      </c>
      <c r="I40" s="10">
        <v>173939</v>
      </c>
      <c r="J40" s="10">
        <v>48452</v>
      </c>
      <c r="K40" s="10">
        <v>118210</v>
      </c>
      <c r="L40" s="34">
        <v>159213</v>
      </c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2:37" s="11" customFormat="1" ht="7.5" customHeight="1" x14ac:dyDescent="0.2">
      <c r="B41" s="43" t="s">
        <v>25</v>
      </c>
      <c r="C41" s="40">
        <f t="shared" si="3"/>
        <v>712143</v>
      </c>
      <c r="D41" s="10">
        <v>45794</v>
      </c>
      <c r="E41" s="10">
        <v>3804</v>
      </c>
      <c r="F41" s="25">
        <v>87474</v>
      </c>
      <c r="G41" s="10">
        <v>65797</v>
      </c>
      <c r="H41" s="10">
        <v>14925</v>
      </c>
      <c r="I41" s="10">
        <v>170766</v>
      </c>
      <c r="J41" s="10">
        <v>49543</v>
      </c>
      <c r="K41" s="10">
        <v>117098</v>
      </c>
      <c r="L41" s="34">
        <v>156942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37" s="11" customFormat="1" ht="7.5" customHeight="1" x14ac:dyDescent="0.2">
      <c r="B42" s="44" t="s">
        <v>13</v>
      </c>
      <c r="C42" s="40"/>
      <c r="D42" s="10"/>
      <c r="E42" s="10"/>
      <c r="F42" s="25"/>
      <c r="G42" s="10"/>
      <c r="H42" s="10"/>
      <c r="I42" s="10"/>
      <c r="J42" s="10"/>
      <c r="K42" s="10"/>
      <c r="L42" s="3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37" s="11" customFormat="1" ht="6" customHeight="1" x14ac:dyDescent="0.2">
      <c r="B43" s="43">
        <v>2005</v>
      </c>
      <c r="C43" s="40">
        <f t="shared" ref="C43:C54" si="4">SUM(D43:L43)</f>
        <v>253183</v>
      </c>
      <c r="D43" s="10">
        <v>8773</v>
      </c>
      <c r="E43" s="10">
        <v>1669</v>
      </c>
      <c r="F43" s="25">
        <v>65835</v>
      </c>
      <c r="G43" s="10">
        <v>18270</v>
      </c>
      <c r="H43" s="10">
        <v>3140</v>
      </c>
      <c r="I43" s="10">
        <v>52136</v>
      </c>
      <c r="J43" s="10">
        <v>13450</v>
      </c>
      <c r="K43" s="10">
        <v>35685</v>
      </c>
      <c r="L43" s="34">
        <v>54225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37" s="11" customFormat="1" ht="6" customHeight="1" x14ac:dyDescent="0.2">
      <c r="B44" s="43">
        <v>2006</v>
      </c>
      <c r="C44" s="40">
        <f t="shared" si="4"/>
        <v>257609</v>
      </c>
      <c r="D44" s="10">
        <v>7667</v>
      </c>
      <c r="E44" s="10">
        <v>1574</v>
      </c>
      <c r="F44" s="25">
        <v>63171</v>
      </c>
      <c r="G44" s="10">
        <v>20289</v>
      </c>
      <c r="H44" s="10">
        <v>3249</v>
      </c>
      <c r="I44" s="10">
        <v>53685</v>
      </c>
      <c r="J44" s="10">
        <v>13452</v>
      </c>
      <c r="K44" s="10">
        <v>38284</v>
      </c>
      <c r="L44" s="34">
        <v>56238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37" s="11" customFormat="1" ht="6" customHeight="1" x14ac:dyDescent="0.2">
      <c r="B45" s="43">
        <v>2007</v>
      </c>
      <c r="C45" s="40">
        <f t="shared" si="4"/>
        <v>265159</v>
      </c>
      <c r="D45" s="10">
        <v>7347</v>
      </c>
      <c r="E45" s="10">
        <v>1675</v>
      </c>
      <c r="F45" s="25">
        <v>61504</v>
      </c>
      <c r="G45" s="10">
        <v>21352</v>
      </c>
      <c r="H45" s="10">
        <v>3541</v>
      </c>
      <c r="I45" s="10">
        <v>56544</v>
      </c>
      <c r="J45" s="10">
        <v>13326</v>
      </c>
      <c r="K45" s="10">
        <v>42576</v>
      </c>
      <c r="L45" s="34">
        <v>57294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37" s="11" customFormat="1" ht="6" customHeight="1" x14ac:dyDescent="0.2">
      <c r="B46" s="43">
        <v>2008</v>
      </c>
      <c r="C46" s="40">
        <f t="shared" si="4"/>
        <v>266821</v>
      </c>
      <c r="D46" s="10">
        <v>7242</v>
      </c>
      <c r="E46" s="10">
        <v>1751</v>
      </c>
      <c r="F46" s="25">
        <v>55899</v>
      </c>
      <c r="G46" s="10">
        <v>19432</v>
      </c>
      <c r="H46" s="10">
        <v>3694</v>
      </c>
      <c r="I46" s="10">
        <v>58356</v>
      </c>
      <c r="J46" s="10">
        <v>13655</v>
      </c>
      <c r="K46" s="10">
        <v>46448</v>
      </c>
      <c r="L46" s="34">
        <v>60344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37" s="11" customFormat="1" ht="6" customHeight="1" x14ac:dyDescent="0.2">
      <c r="B47" s="43">
        <v>2009</v>
      </c>
      <c r="C47" s="40">
        <f t="shared" si="4"/>
        <v>265466</v>
      </c>
      <c r="D47" s="10">
        <v>7230</v>
      </c>
      <c r="E47" s="10">
        <v>1689</v>
      </c>
      <c r="F47" s="25">
        <v>51138</v>
      </c>
      <c r="G47" s="10">
        <v>19109</v>
      </c>
      <c r="H47" s="10">
        <v>3702</v>
      </c>
      <c r="I47" s="10">
        <v>57971</v>
      </c>
      <c r="J47" s="10">
        <v>13053</v>
      </c>
      <c r="K47" s="10">
        <v>49595</v>
      </c>
      <c r="L47" s="34">
        <v>61979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37" s="11" customFormat="1" ht="6" customHeight="1" x14ac:dyDescent="0.2">
      <c r="B48" s="43">
        <v>2010</v>
      </c>
      <c r="C48" s="40">
        <f t="shared" si="4"/>
        <v>275443</v>
      </c>
      <c r="D48" s="10">
        <v>7659</v>
      </c>
      <c r="E48" s="10">
        <v>1551</v>
      </c>
      <c r="F48" s="25">
        <v>51835</v>
      </c>
      <c r="G48" s="10">
        <v>21685</v>
      </c>
      <c r="H48" s="10">
        <v>3984</v>
      </c>
      <c r="I48" s="10">
        <v>61229</v>
      </c>
      <c r="J48" s="10">
        <v>12963</v>
      </c>
      <c r="K48" s="10">
        <v>50381</v>
      </c>
      <c r="L48" s="34">
        <v>64156</v>
      </c>
      <c r="M48" s="12"/>
      <c r="N48" s="31"/>
      <c r="O48" s="31"/>
      <c r="P48" s="31"/>
      <c r="Q48" s="31"/>
      <c r="R48" s="31"/>
      <c r="S48" s="31"/>
      <c r="T48" s="31"/>
      <c r="U48" s="31"/>
      <c r="V48" s="31"/>
      <c r="W48" s="12"/>
      <c r="X48" s="12"/>
      <c r="Y48" s="12"/>
      <c r="Z48" s="12"/>
      <c r="AA48" s="12"/>
    </row>
    <row r="49" spans="2:27" s="11" customFormat="1" ht="6" customHeight="1" x14ac:dyDescent="0.2">
      <c r="B49" s="43">
        <v>2011</v>
      </c>
      <c r="C49" s="40">
        <f t="shared" si="4"/>
        <v>284171</v>
      </c>
      <c r="D49" s="10">
        <v>8004</v>
      </c>
      <c r="E49" s="10">
        <v>1526</v>
      </c>
      <c r="F49" s="25">
        <v>51126</v>
      </c>
      <c r="G49" s="10">
        <v>22734</v>
      </c>
      <c r="H49" s="10">
        <v>3959</v>
      </c>
      <c r="I49" s="10">
        <v>63644</v>
      </c>
      <c r="J49" s="10">
        <v>13971</v>
      </c>
      <c r="K49" s="10">
        <v>51954</v>
      </c>
      <c r="L49" s="34">
        <v>67253</v>
      </c>
      <c r="M49" s="12"/>
      <c r="N49" s="31"/>
      <c r="O49" s="31"/>
      <c r="P49" s="31"/>
      <c r="Q49" s="31"/>
      <c r="R49" s="31"/>
      <c r="S49" s="31"/>
      <c r="T49" s="31"/>
      <c r="U49" s="31"/>
      <c r="V49" s="31"/>
      <c r="W49" s="12"/>
      <c r="X49" s="12"/>
      <c r="Y49" s="12"/>
      <c r="Z49" s="12"/>
      <c r="AA49" s="12"/>
    </row>
    <row r="50" spans="2:27" s="11" customFormat="1" ht="6" customHeight="1" x14ac:dyDescent="0.2">
      <c r="B50" s="43">
        <v>2012</v>
      </c>
      <c r="C50" s="40">
        <f t="shared" si="4"/>
        <v>294943</v>
      </c>
      <c r="D50" s="10">
        <v>7683</v>
      </c>
      <c r="E50" s="10">
        <v>1423</v>
      </c>
      <c r="F50" s="25">
        <v>50727</v>
      </c>
      <c r="G50" s="10">
        <v>23305</v>
      </c>
      <c r="H50" s="10">
        <v>3993</v>
      </c>
      <c r="I50" s="10">
        <v>69586</v>
      </c>
      <c r="J50" s="10">
        <v>14488</v>
      </c>
      <c r="K50" s="10">
        <v>55392</v>
      </c>
      <c r="L50" s="34">
        <v>68346</v>
      </c>
      <c r="M50" s="12"/>
      <c r="N50" s="31"/>
      <c r="O50" s="31"/>
      <c r="P50" s="31"/>
      <c r="Q50" s="31"/>
      <c r="R50" s="31"/>
      <c r="S50" s="31"/>
      <c r="T50" s="31"/>
      <c r="U50" s="31"/>
      <c r="V50" s="31"/>
      <c r="W50" s="12"/>
      <c r="X50" s="12"/>
      <c r="Y50" s="12"/>
      <c r="Z50" s="12"/>
      <c r="AA50" s="12"/>
    </row>
    <row r="51" spans="2:27" s="11" customFormat="1" ht="6" customHeight="1" x14ac:dyDescent="0.2">
      <c r="B51" s="43">
        <v>2013</v>
      </c>
      <c r="C51" s="40">
        <f t="shared" si="4"/>
        <v>307215</v>
      </c>
      <c r="D51" s="10">
        <v>7567</v>
      </c>
      <c r="E51" s="10">
        <v>1458</v>
      </c>
      <c r="F51" s="25">
        <v>52364</v>
      </c>
      <c r="G51" s="10">
        <v>22970</v>
      </c>
      <c r="H51" s="10">
        <v>3944</v>
      </c>
      <c r="I51" s="10">
        <v>73495</v>
      </c>
      <c r="J51" s="10">
        <v>15287</v>
      </c>
      <c r="K51" s="10">
        <v>59705</v>
      </c>
      <c r="L51" s="34">
        <v>70425</v>
      </c>
      <c r="M51" s="12"/>
      <c r="N51" s="31"/>
      <c r="O51" s="31"/>
      <c r="P51" s="31"/>
      <c r="Q51" s="31"/>
      <c r="R51" s="31"/>
      <c r="S51" s="31"/>
      <c r="T51" s="31"/>
      <c r="U51" s="31"/>
      <c r="V51" s="31"/>
      <c r="W51" s="12"/>
      <c r="X51" s="12"/>
      <c r="Y51" s="12"/>
      <c r="Z51" s="12"/>
      <c r="AA51" s="12"/>
    </row>
    <row r="52" spans="2:27" ht="6" customHeight="1" x14ac:dyDescent="0.2">
      <c r="B52" s="43">
        <v>2014</v>
      </c>
      <c r="C52" s="40">
        <f t="shared" si="4"/>
        <v>316753</v>
      </c>
      <c r="D52" s="10">
        <v>7670</v>
      </c>
      <c r="E52" s="10">
        <v>1418</v>
      </c>
      <c r="F52" s="25">
        <v>55278</v>
      </c>
      <c r="G52" s="10">
        <v>25000</v>
      </c>
      <c r="H52" s="10">
        <v>3861</v>
      </c>
      <c r="I52" s="10">
        <v>75357</v>
      </c>
      <c r="J52" s="10">
        <v>16700</v>
      </c>
      <c r="K52" s="10">
        <v>59010</v>
      </c>
      <c r="L52" s="34">
        <v>72459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2:27" ht="6" customHeight="1" x14ac:dyDescent="0.2">
      <c r="B53" s="43">
        <v>2015</v>
      </c>
      <c r="C53" s="40">
        <f t="shared" si="4"/>
        <v>330987</v>
      </c>
      <c r="D53" s="10">
        <v>10165</v>
      </c>
      <c r="E53" s="10">
        <v>1412</v>
      </c>
      <c r="F53" s="25">
        <v>56275</v>
      </c>
      <c r="G53" s="10">
        <v>28425</v>
      </c>
      <c r="H53" s="10">
        <v>3767</v>
      </c>
      <c r="I53" s="10">
        <v>79696</v>
      </c>
      <c r="J53" s="10">
        <v>15906</v>
      </c>
      <c r="K53" s="10">
        <v>62530</v>
      </c>
      <c r="L53" s="34">
        <v>72811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2:27" s="11" customFormat="1" ht="7.5" customHeight="1" x14ac:dyDescent="0.2">
      <c r="B54" s="43" t="s">
        <v>25</v>
      </c>
      <c r="C54" s="40">
        <f t="shared" si="4"/>
        <v>336026</v>
      </c>
      <c r="D54" s="10">
        <v>10187</v>
      </c>
      <c r="E54" s="10">
        <v>1386</v>
      </c>
      <c r="F54" s="25">
        <v>58162</v>
      </c>
      <c r="G54" s="10">
        <v>31716</v>
      </c>
      <c r="H54" s="10">
        <v>3843</v>
      </c>
      <c r="I54" s="10">
        <v>80579</v>
      </c>
      <c r="J54" s="10">
        <v>16624</v>
      </c>
      <c r="K54" s="10">
        <v>64043</v>
      </c>
      <c r="L54" s="34">
        <v>69486</v>
      </c>
    </row>
    <row r="55" spans="2:27" s="11" customFormat="1" ht="7.5" customHeight="1" x14ac:dyDescent="0.2">
      <c r="B55" s="44" t="s">
        <v>15</v>
      </c>
      <c r="C55" s="40"/>
      <c r="D55" s="10"/>
      <c r="E55" s="10"/>
      <c r="F55" s="25"/>
      <c r="G55" s="10"/>
      <c r="H55" s="10"/>
      <c r="I55" s="10"/>
      <c r="J55" s="10"/>
      <c r="K55" s="10"/>
      <c r="L55" s="34"/>
    </row>
    <row r="56" spans="2:27" s="11" customFormat="1" ht="7.5" customHeight="1" x14ac:dyDescent="0.2">
      <c r="B56" s="43">
        <v>2005</v>
      </c>
      <c r="C56" s="40">
        <f t="shared" ref="C56:C67" si="5">SUM(D56:L56)</f>
        <v>104819</v>
      </c>
      <c r="D56" s="10">
        <v>1599</v>
      </c>
      <c r="E56" s="10">
        <v>4125</v>
      </c>
      <c r="F56" s="25">
        <v>17400</v>
      </c>
      <c r="G56" s="10">
        <v>9320</v>
      </c>
      <c r="H56" s="10">
        <v>913</v>
      </c>
      <c r="I56" s="10">
        <v>20765</v>
      </c>
      <c r="J56" s="10">
        <v>3368</v>
      </c>
      <c r="K56" s="10">
        <v>10284</v>
      </c>
      <c r="L56" s="34">
        <v>37045</v>
      </c>
    </row>
    <row r="57" spans="2:27" s="11" customFormat="1" ht="7.5" customHeight="1" x14ac:dyDescent="0.2">
      <c r="B57" s="43">
        <v>2006</v>
      </c>
      <c r="C57" s="40">
        <f t="shared" si="5"/>
        <v>107296</v>
      </c>
      <c r="D57" s="10">
        <v>2212</v>
      </c>
      <c r="E57" s="10">
        <v>4760</v>
      </c>
      <c r="F57" s="25">
        <v>15900</v>
      </c>
      <c r="G57" s="10">
        <v>9120</v>
      </c>
      <c r="H57" s="10">
        <v>906</v>
      </c>
      <c r="I57" s="10">
        <v>21413</v>
      </c>
      <c r="J57" s="10">
        <v>3435</v>
      </c>
      <c r="K57" s="10">
        <v>11230</v>
      </c>
      <c r="L57" s="34">
        <v>38320</v>
      </c>
    </row>
    <row r="58" spans="2:27" s="11" customFormat="1" ht="7.5" customHeight="1" x14ac:dyDescent="0.2">
      <c r="B58" s="43">
        <v>2007</v>
      </c>
      <c r="C58" s="40">
        <f t="shared" si="5"/>
        <v>115453</v>
      </c>
      <c r="D58" s="10">
        <v>2399</v>
      </c>
      <c r="E58" s="10">
        <v>5386</v>
      </c>
      <c r="F58" s="25">
        <v>18340</v>
      </c>
      <c r="G58" s="10">
        <v>11653</v>
      </c>
      <c r="H58" s="10">
        <v>915</v>
      </c>
      <c r="I58" s="10">
        <v>21966</v>
      </c>
      <c r="J58" s="10">
        <v>3633</v>
      </c>
      <c r="K58" s="10">
        <v>12103</v>
      </c>
      <c r="L58" s="34">
        <v>39058</v>
      </c>
    </row>
    <row r="59" spans="2:27" s="11" customFormat="1" ht="6" customHeight="1" x14ac:dyDescent="0.2">
      <c r="B59" s="43">
        <v>2008</v>
      </c>
      <c r="C59" s="40">
        <f t="shared" si="5"/>
        <v>123167</v>
      </c>
      <c r="D59" s="10">
        <v>2360</v>
      </c>
      <c r="E59" s="10">
        <v>6311</v>
      </c>
      <c r="F59" s="25">
        <v>19065</v>
      </c>
      <c r="G59" s="10">
        <v>13326</v>
      </c>
      <c r="H59" s="10">
        <v>961</v>
      </c>
      <c r="I59" s="10">
        <v>22634</v>
      </c>
      <c r="J59" s="10">
        <v>3731</v>
      </c>
      <c r="K59" s="10">
        <v>13134</v>
      </c>
      <c r="L59" s="34">
        <v>41645</v>
      </c>
    </row>
    <row r="60" spans="2:27" s="11" customFormat="1" ht="6" customHeight="1" x14ac:dyDescent="0.2">
      <c r="B60" s="43">
        <v>2009</v>
      </c>
      <c r="C60" s="40">
        <f t="shared" si="5"/>
        <v>126274</v>
      </c>
      <c r="D60" s="10">
        <v>2543</v>
      </c>
      <c r="E60" s="10">
        <v>7066</v>
      </c>
      <c r="F60" s="25">
        <v>18711</v>
      </c>
      <c r="G60" s="10">
        <v>13897</v>
      </c>
      <c r="H60" s="10">
        <v>1595</v>
      </c>
      <c r="I60" s="10">
        <v>22532</v>
      </c>
      <c r="J60" s="10">
        <v>3681</v>
      </c>
      <c r="K60" s="10">
        <v>13745</v>
      </c>
      <c r="L60" s="34">
        <v>42504</v>
      </c>
    </row>
    <row r="61" spans="2:27" s="11" customFormat="1" ht="6" customHeight="1" x14ac:dyDescent="0.2">
      <c r="B61" s="43">
        <v>2010</v>
      </c>
      <c r="C61" s="40">
        <f t="shared" si="5"/>
        <v>133533</v>
      </c>
      <c r="D61" s="10">
        <v>2579</v>
      </c>
      <c r="E61" s="10">
        <v>8055</v>
      </c>
      <c r="F61" s="25">
        <v>23023</v>
      </c>
      <c r="G61" s="10">
        <v>13306</v>
      </c>
      <c r="H61" s="10">
        <v>1609</v>
      </c>
      <c r="I61" s="10">
        <v>23667</v>
      </c>
      <c r="J61" s="10">
        <v>3533</v>
      </c>
      <c r="K61" s="10">
        <v>14335</v>
      </c>
      <c r="L61" s="34">
        <v>43426</v>
      </c>
    </row>
    <row r="62" spans="2:27" ht="6" customHeight="1" x14ac:dyDescent="0.2">
      <c r="B62" s="43">
        <v>2011</v>
      </c>
      <c r="C62" s="40">
        <f t="shared" si="5"/>
        <v>139813</v>
      </c>
      <c r="D62" s="10">
        <v>2525</v>
      </c>
      <c r="E62" s="10">
        <v>8652</v>
      </c>
      <c r="F62" s="25">
        <v>24522</v>
      </c>
      <c r="G62" s="10">
        <v>15254</v>
      </c>
      <c r="H62" s="10">
        <v>1074</v>
      </c>
      <c r="I62" s="10">
        <v>24657</v>
      </c>
      <c r="J62" s="10">
        <v>3790</v>
      </c>
      <c r="K62" s="10">
        <v>14191</v>
      </c>
      <c r="L62" s="34">
        <v>45148</v>
      </c>
    </row>
    <row r="63" spans="2:27" ht="6" customHeight="1" x14ac:dyDescent="0.2">
      <c r="B63" s="43">
        <v>2012</v>
      </c>
      <c r="C63" s="40">
        <f t="shared" si="5"/>
        <v>144158</v>
      </c>
      <c r="D63" s="10">
        <v>2787</v>
      </c>
      <c r="E63" s="10">
        <v>10391</v>
      </c>
      <c r="F63" s="25">
        <v>24866</v>
      </c>
      <c r="G63" s="10">
        <v>14156</v>
      </c>
      <c r="H63" s="10">
        <v>1647</v>
      </c>
      <c r="I63" s="10">
        <v>25493</v>
      </c>
      <c r="J63" s="10">
        <v>3960</v>
      </c>
      <c r="K63" s="10">
        <v>15337</v>
      </c>
      <c r="L63" s="34">
        <v>45521</v>
      </c>
    </row>
    <row r="64" spans="2:27" ht="6" customHeight="1" x14ac:dyDescent="0.2">
      <c r="B64" s="43">
        <v>2013</v>
      </c>
      <c r="C64" s="40">
        <f t="shared" si="5"/>
        <v>148731</v>
      </c>
      <c r="D64" s="10">
        <v>2914</v>
      </c>
      <c r="E64" s="10">
        <v>11458</v>
      </c>
      <c r="F64" s="25">
        <v>26856</v>
      </c>
      <c r="G64" s="10">
        <v>14155</v>
      </c>
      <c r="H64" s="10">
        <v>1671</v>
      </c>
      <c r="I64" s="10">
        <v>25937</v>
      </c>
      <c r="J64" s="10">
        <v>4028</v>
      </c>
      <c r="K64" s="10">
        <v>15287</v>
      </c>
      <c r="L64" s="34">
        <v>46425</v>
      </c>
    </row>
    <row r="65" spans="2:12" ht="6" customHeight="1" x14ac:dyDescent="0.2">
      <c r="B65" s="43">
        <v>2014</v>
      </c>
      <c r="C65" s="40">
        <f t="shared" si="5"/>
        <v>156924</v>
      </c>
      <c r="D65" s="10">
        <v>3004</v>
      </c>
      <c r="E65" s="10">
        <v>11545</v>
      </c>
      <c r="F65" s="25">
        <v>31365</v>
      </c>
      <c r="G65" s="10">
        <v>15007</v>
      </c>
      <c r="H65" s="10">
        <v>1712</v>
      </c>
      <c r="I65" s="10">
        <v>26640</v>
      </c>
      <c r="J65" s="10">
        <v>4351</v>
      </c>
      <c r="K65" s="10">
        <v>15773</v>
      </c>
      <c r="L65" s="34">
        <v>47527</v>
      </c>
    </row>
    <row r="66" spans="2:12" ht="6" customHeight="1" x14ac:dyDescent="0.2">
      <c r="B66" s="43">
        <v>2015</v>
      </c>
      <c r="C66" s="40">
        <f t="shared" si="5"/>
        <v>163265</v>
      </c>
      <c r="D66" s="10">
        <v>3419</v>
      </c>
      <c r="E66" s="10">
        <v>11494</v>
      </c>
      <c r="F66" s="25">
        <v>32967</v>
      </c>
      <c r="G66" s="10">
        <v>15661</v>
      </c>
      <c r="H66" s="10">
        <v>1751</v>
      </c>
      <c r="I66" s="10">
        <v>28249</v>
      </c>
      <c r="J66" s="10">
        <v>4833</v>
      </c>
      <c r="K66" s="10">
        <v>16579</v>
      </c>
      <c r="L66" s="34">
        <v>48312</v>
      </c>
    </row>
    <row r="67" spans="2:12" ht="8.4499999999999993" customHeight="1" x14ac:dyDescent="0.2">
      <c r="B67" s="45" t="s">
        <v>25</v>
      </c>
      <c r="C67" s="41">
        <f t="shared" si="5"/>
        <v>167258</v>
      </c>
      <c r="D67" s="35">
        <v>4104</v>
      </c>
      <c r="E67" s="35">
        <v>12075</v>
      </c>
      <c r="F67" s="36">
        <v>33469</v>
      </c>
      <c r="G67" s="35">
        <v>16961</v>
      </c>
      <c r="H67" s="35">
        <v>1775</v>
      </c>
      <c r="I67" s="35">
        <v>29007</v>
      </c>
      <c r="J67" s="35">
        <v>5017</v>
      </c>
      <c r="K67" s="35">
        <v>16372</v>
      </c>
      <c r="L67" s="37">
        <v>48478</v>
      </c>
    </row>
    <row r="68" spans="2:12" ht="1.5" customHeight="1" x14ac:dyDescent="0.2">
      <c r="B68" s="28"/>
      <c r="D68" s="19"/>
      <c r="E68" s="19"/>
      <c r="F68" s="19"/>
      <c r="G68" s="19"/>
      <c r="H68" s="19"/>
      <c r="I68" s="19"/>
      <c r="J68" s="19"/>
      <c r="K68" s="19"/>
      <c r="L68" s="19"/>
    </row>
    <row r="69" spans="2:12" ht="9" customHeight="1" x14ac:dyDescent="0.2">
      <c r="B69" s="18" t="s">
        <v>17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2:12" ht="9" customHeight="1" x14ac:dyDescent="0.2">
      <c r="B70" s="17" t="s">
        <v>23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2:12" ht="9" customHeight="1" x14ac:dyDescent="0.2">
      <c r="B71" s="17" t="s">
        <v>18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2" ht="9" customHeight="1" x14ac:dyDescent="0.2">
      <c r="B72" s="17" t="s">
        <v>19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2:12" ht="9" customHeight="1" x14ac:dyDescent="0.2">
      <c r="B73" s="17" t="s">
        <v>20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2:12" ht="9" customHeight="1" x14ac:dyDescent="0.2">
      <c r="B74" s="17" t="s">
        <v>21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2:12" ht="9" customHeight="1" x14ac:dyDescent="0.2">
      <c r="B75" s="17" t="s">
        <v>24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2:12" ht="9" customHeight="1" x14ac:dyDescent="0.2">
      <c r="B76" s="16" t="s">
        <v>14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9" spans="2:12" x14ac:dyDescent="0.2">
      <c r="F79" s="14"/>
    </row>
    <row r="121" spans="3:3" x14ac:dyDescent="0.2">
      <c r="C121" s="7"/>
    </row>
  </sheetData>
  <mergeCells count="11">
    <mergeCell ref="L4:L8"/>
    <mergeCell ref="C4:C8"/>
    <mergeCell ref="D4:D8"/>
    <mergeCell ref="E4:E8"/>
    <mergeCell ref="F4:F8"/>
    <mergeCell ref="G4:G8"/>
    <mergeCell ref="B4:B8"/>
    <mergeCell ref="H4:H8"/>
    <mergeCell ref="I4:I8"/>
    <mergeCell ref="J4:J8"/>
    <mergeCell ref="K4:K8"/>
  </mergeCells>
  <phoneticPr fontId="0" type="noConversion"/>
  <printOptions horizontalCentered="1"/>
  <pageMargins left="0.98425196850393704" right="0.98425196850393704" top="1.5748031496062993" bottom="0.78740157480314965" header="3.937007874015748E-2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P664</vt:lpstr>
      <vt:lpstr>'P664'!Área_de_impresión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Abraham Cruz Flores</cp:lastModifiedBy>
  <cp:lastPrinted>2016-08-19T15:10:47Z</cp:lastPrinted>
  <dcterms:created xsi:type="dcterms:W3CDTF">2000-12-12T17:17:16Z</dcterms:created>
  <dcterms:modified xsi:type="dcterms:W3CDTF">2016-08-22T15:14:26Z</dcterms:modified>
</cp:coreProperties>
</file>