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onel_gonzalez\Documents\4 IG 2016\3 ANEXO ESTADÍSTICO\3.07\ESTADÍSTICO\"/>
    </mc:Choice>
  </mc:AlternateContent>
  <bookViews>
    <workbookView xWindow="-15" yWindow="45" windowWidth="12120" windowHeight="6345" tabRatio="850"/>
  </bookViews>
  <sheets>
    <sheet name="P728-ABAJO" sheetId="480" r:id="rId1"/>
  </sheets>
  <definedNames>
    <definedName name="_Fill" hidden="1">#REF!</definedName>
    <definedName name="_Regression_Int" localSheetId="0" hidden="1">1</definedName>
    <definedName name="A_impresión_IM" localSheetId="0">'P728-ABAJO'!$B$2:$V$9</definedName>
    <definedName name="A_impresión_IM">#REF!</definedName>
    <definedName name="_xlnm.Print_Area" localSheetId="0">'P728-ABAJO'!$B$2:$V$26</definedName>
    <definedName name="DIFERENCIAS">#N/A</definedName>
    <definedName name="VARIABLES">#N/A</definedName>
  </definedNames>
  <calcPr calcId="152511"/>
</workbook>
</file>

<file path=xl/calcChain.xml><?xml version="1.0" encoding="utf-8"?>
<calcChain xmlns="http://schemas.openxmlformats.org/spreadsheetml/2006/main">
  <c r="G12" i="480" l="1"/>
  <c r="G11" i="480"/>
  <c r="G10" i="480"/>
</calcChain>
</file>

<file path=xl/sharedStrings.xml><?xml version="1.0" encoding="utf-8"?>
<sst xmlns="http://schemas.openxmlformats.org/spreadsheetml/2006/main" count="32" uniqueCount="32">
  <si>
    <t>Año</t>
  </si>
  <si>
    <t>Fuente: Secretaría de Agricultura, Ganadería, Desarrollo Rural, Pesca y Alimentación.</t>
  </si>
  <si>
    <t>Producción</t>
  </si>
  <si>
    <t>Producción pesquera por entidad federativa</t>
  </si>
  <si>
    <t>(Toneladas en peso vivo)</t>
  </si>
  <si>
    <t>(Concluye)</t>
  </si>
  <si>
    <t>Entidades Sin Litoral</t>
  </si>
  <si>
    <t>Coahuila</t>
  </si>
  <si>
    <t>Chihuahua</t>
  </si>
  <si>
    <t>Durango</t>
  </si>
  <si>
    <t>Guanajuato</t>
  </si>
  <si>
    <t>Hidalgo</t>
  </si>
  <si>
    <t>Estado de México</t>
  </si>
  <si>
    <t>Morelos</t>
  </si>
  <si>
    <t>Nuevo León</t>
  </si>
  <si>
    <t>Puebla</t>
  </si>
  <si>
    <t>Querétaro</t>
  </si>
  <si>
    <t>San Luis Potosí</t>
  </si>
  <si>
    <t>Tlaxcala</t>
  </si>
  <si>
    <t>Zacatecas</t>
  </si>
  <si>
    <t xml:space="preserve">1/ La suma de los parciales puede no coincidir con el total debido al redondeo de cifras. </t>
  </si>
  <si>
    <t>www.siap.sagarpa.gob.mx/AnxInfo/</t>
  </si>
  <si>
    <t>Litoral del Golfo y Caribe</t>
  </si>
  <si>
    <t>Tabasco</t>
  </si>
  <si>
    <t>Campeche</t>
  </si>
  <si>
    <t>Yucatán</t>
  </si>
  <si>
    <t>Quintana Roo</t>
  </si>
  <si>
    <t>Aporta-ción %</t>
  </si>
  <si>
    <t>Aguas-calientes</t>
  </si>
  <si>
    <t>e/ Cifras estimadas al mes de diciembre de 2016.</t>
  </si>
  <si>
    <r>
      <t xml:space="preserve">2016 </t>
    </r>
    <r>
      <rPr>
        <vertAlign val="superscript"/>
        <sz val="5.5"/>
        <rFont val="Soberana Sans Light"/>
        <family val="3"/>
      </rPr>
      <t>e/</t>
    </r>
  </si>
  <si>
    <r>
      <t xml:space="preserve">Subtotal </t>
    </r>
    <r>
      <rPr>
        <b/>
        <vertAlign val="superscript"/>
        <sz val="6"/>
        <rFont val="Soberana Sans Light"/>
        <family val="3"/>
      </rPr>
      <t>1/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</si>
</sst>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____;\-\ #,##0____"/>
    <numFmt numFmtId="165" formatCode="#,##0.0____;\-\ #,##0.0____"/>
    <numFmt numFmtId="166" formatCode="#,##0.0_______);\-\ #,##0.0_______)"/>
    <numFmt numFmtId="167" formatCode="General_)"/>
    <numFmt numFmtId="168" formatCode="#,##0_);\-\ #,##0_)"/>
    <numFmt numFmtId="169" formatCode="#,##0.0_____);\-\ #,##0.0_____)"/>
    <numFmt numFmtId="170" formatCode="#,##0___);\-\ #,##0___)"/>
    <numFmt numFmtId="171" formatCode="#\ ##0"/>
    <numFmt numFmtId="172" formatCode="#,##0.0;\-\ #,##0.0"/>
  </numFmts>
  <fonts count="18" x14ac:knownFonts="1">
    <font>
      <sz val="10"/>
      <name val="Arial"/>
    </font>
    <font>
      <u/>
      <sz val="14.4"/>
      <color indexed="12"/>
      <name val="Helv"/>
    </font>
    <font>
      <sz val="10"/>
      <name val="Helv"/>
    </font>
    <font>
      <sz val="6"/>
      <name val="Soberana Sans Light"/>
      <family val="3"/>
    </font>
    <font>
      <sz val="5"/>
      <name val="Soberana Sans Light"/>
      <family val="3"/>
    </font>
    <font>
      <b/>
      <sz val="5"/>
      <name val="Soberana Sans Light"/>
      <family val="3"/>
    </font>
    <font>
      <sz val="14"/>
      <name val="Soberana Sans Light"/>
      <family val="3"/>
    </font>
    <font>
      <sz val="10"/>
      <name val="Soberana Sans Light"/>
      <family val="3"/>
    </font>
    <font>
      <sz val="10"/>
      <color theme="0"/>
      <name val="Soberana Sans Light"/>
      <family val="3"/>
    </font>
    <font>
      <b/>
      <sz val="6"/>
      <name val="Soberana Sans Light"/>
      <family val="3"/>
    </font>
    <font>
      <sz val="6"/>
      <color theme="0"/>
      <name val="Soberana Sans Light"/>
      <family val="3"/>
    </font>
    <font>
      <b/>
      <sz val="11"/>
      <name val="Soberana Sans Light"/>
      <family val="3"/>
    </font>
    <font>
      <sz val="7"/>
      <name val="Soberana Sans Light"/>
      <family val="3"/>
    </font>
    <font>
      <sz val="5.5"/>
      <name val="Soberana Sans Light"/>
      <family val="3"/>
    </font>
    <font>
      <b/>
      <sz val="5.5"/>
      <name val="Soberana Sans Light"/>
      <family val="3"/>
    </font>
    <font>
      <b/>
      <sz val="8.5"/>
      <name val="Soberana Sans Light"/>
      <family val="3"/>
    </font>
    <font>
      <vertAlign val="superscript"/>
      <sz val="5.5"/>
      <name val="Soberana Sans Light"/>
      <family val="3"/>
    </font>
    <font>
      <b/>
      <vertAlign val="superscript"/>
      <sz val="6"/>
      <name val="Soberana Sans Light"/>
      <family val="3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167" fontId="2" fillId="0" borderId="0"/>
  </cellStyleXfs>
  <cellXfs count="51">
    <xf numFmtId="0" fontId="0" fillId="0" borderId="0" xfId="0"/>
    <xf numFmtId="167" fontId="4" fillId="0" borderId="2" xfId="2" applyFont="1" applyFill="1" applyBorder="1" applyAlignment="1">
      <alignment horizontal="center"/>
    </xf>
    <xf numFmtId="167" fontId="5" fillId="0" borderId="2" xfId="2" applyFont="1" applyFill="1" applyBorder="1" applyAlignment="1">
      <alignment horizontal="center"/>
    </xf>
    <xf numFmtId="167" fontId="6" fillId="0" borderId="0" xfId="2" applyFont="1" applyAlignment="1" applyProtection="1">
      <alignment horizontal="left" vertical="center"/>
    </xf>
    <xf numFmtId="167" fontId="7" fillId="0" borderId="0" xfId="2" applyFont="1"/>
    <xf numFmtId="167" fontId="3" fillId="0" borderId="0" xfId="2" applyFont="1" applyAlignment="1">
      <alignment horizontal="centerContinuous"/>
    </xf>
    <xf numFmtId="167" fontId="7" fillId="0" borderId="0" xfId="2" applyFont="1" applyAlignment="1" applyProtection="1">
      <alignment horizontal="left" vertical="center"/>
    </xf>
    <xf numFmtId="167" fontId="3" fillId="0" borderId="0" xfId="2" applyFont="1" applyBorder="1" applyAlignment="1" applyProtection="1">
      <alignment horizontal="centerContinuous"/>
    </xf>
    <xf numFmtId="167" fontId="3" fillId="0" borderId="0" xfId="2" applyFont="1" applyBorder="1" applyAlignment="1">
      <alignment horizontal="centerContinuous"/>
    </xf>
    <xf numFmtId="167" fontId="8" fillId="3" borderId="0" xfId="2" applyFont="1" applyFill="1"/>
    <xf numFmtId="170" fontId="9" fillId="0" borderId="2" xfId="2" applyNumberFormat="1" applyFont="1" applyFill="1" applyBorder="1" applyAlignment="1">
      <alignment vertical="center"/>
    </xf>
    <xf numFmtId="166" fontId="3" fillId="0" borderId="2" xfId="2" applyNumberFormat="1" applyFont="1" applyFill="1" applyBorder="1" applyAlignment="1" applyProtection="1">
      <alignment vertical="center"/>
    </xf>
    <xf numFmtId="164" fontId="3" fillId="0" borderId="2" xfId="2" applyNumberFormat="1" applyFont="1" applyFill="1" applyBorder="1" applyAlignment="1" applyProtection="1">
      <alignment vertical="center"/>
    </xf>
    <xf numFmtId="164" fontId="3" fillId="0" borderId="2" xfId="2" applyNumberFormat="1" applyFont="1" applyFill="1" applyBorder="1" applyAlignment="1">
      <alignment vertical="center"/>
    </xf>
    <xf numFmtId="165" fontId="10" fillId="3" borderId="0" xfId="2" applyNumberFormat="1" applyFont="1" applyFill="1" applyBorder="1" applyAlignment="1" applyProtection="1">
      <alignment horizontal="right"/>
    </xf>
    <xf numFmtId="165" fontId="10" fillId="3" borderId="0" xfId="2" applyNumberFormat="1" applyFont="1" applyFill="1" applyBorder="1" applyAlignment="1">
      <alignment horizontal="right"/>
    </xf>
    <xf numFmtId="169" fontId="10" fillId="3" borderId="0" xfId="2" applyNumberFormat="1" applyFont="1" applyFill="1" applyBorder="1" applyAlignment="1" applyProtection="1">
      <alignment horizontal="right"/>
    </xf>
    <xf numFmtId="165" fontId="3" fillId="0" borderId="0" xfId="2" applyNumberFormat="1" applyFont="1" applyFill="1" applyBorder="1" applyAlignment="1" applyProtection="1">
      <alignment vertical="center"/>
    </xf>
    <xf numFmtId="165" fontId="10" fillId="3" borderId="0" xfId="2" applyNumberFormat="1" applyFont="1" applyFill="1" applyBorder="1" applyAlignment="1" applyProtection="1">
      <alignment vertical="center"/>
    </xf>
    <xf numFmtId="167" fontId="9" fillId="0" borderId="4" xfId="2" quotePrefix="1" applyNumberFormat="1" applyFont="1" applyFill="1" applyBorder="1" applyAlignment="1" applyProtection="1">
      <alignment horizontal="center"/>
    </xf>
    <xf numFmtId="168" fontId="3" fillId="0" borderId="4" xfId="2" applyNumberFormat="1" applyFont="1" applyFill="1" applyBorder="1" applyAlignment="1"/>
    <xf numFmtId="168" fontId="9" fillId="0" borderId="4" xfId="2" applyNumberFormat="1" applyFont="1" applyFill="1" applyBorder="1" applyAlignment="1"/>
    <xf numFmtId="167" fontId="7" fillId="0" borderId="0" xfId="2" applyFont="1" applyFill="1"/>
    <xf numFmtId="167" fontId="11" fillId="0" borderId="0" xfId="2" applyNumberFormat="1" applyFont="1" applyAlignment="1" applyProtection="1">
      <alignment wrapText="1"/>
    </xf>
    <xf numFmtId="0" fontId="7" fillId="0" borderId="0" xfId="0" applyFont="1" applyAlignment="1">
      <alignment wrapText="1"/>
    </xf>
    <xf numFmtId="167" fontId="3" fillId="0" borderId="0" xfId="2" applyFont="1"/>
    <xf numFmtId="165" fontId="3" fillId="0" borderId="0" xfId="0" applyNumberFormat="1" applyFont="1" applyAlignment="1">
      <alignment vertical="center"/>
    </xf>
    <xf numFmtId="167" fontId="7" fillId="0" borderId="0" xfId="2" applyFont="1" applyProtection="1"/>
    <xf numFmtId="167" fontId="12" fillId="0" borderId="0" xfId="2" applyFont="1" applyAlignment="1" applyProtection="1">
      <alignment horizontal="left" vertical="center"/>
    </xf>
    <xf numFmtId="167" fontId="3" fillId="0" borderId="0" xfId="2" applyFont="1" applyAlignment="1">
      <alignment horizontal="right"/>
    </xf>
    <xf numFmtId="167" fontId="13" fillId="2" borderId="3" xfId="2" applyNumberFormat="1" applyFont="1" applyFill="1" applyBorder="1" applyAlignment="1" applyProtection="1">
      <alignment horizontal="center" vertical="center"/>
    </xf>
    <xf numFmtId="167" fontId="14" fillId="2" borderId="4" xfId="2" quotePrefix="1" applyNumberFormat="1" applyFont="1" applyFill="1" applyBorder="1" applyAlignment="1" applyProtection="1">
      <alignment horizontal="center"/>
    </xf>
    <xf numFmtId="167" fontId="14" fillId="0" borderId="0" xfId="2" quotePrefix="1" applyNumberFormat="1" applyFont="1" applyFill="1" applyBorder="1" applyAlignment="1" applyProtection="1">
      <alignment horizontal="center"/>
    </xf>
    <xf numFmtId="168" fontId="13" fillId="0" borderId="0" xfId="2" applyNumberFormat="1" applyFont="1" applyFill="1" applyBorder="1" applyAlignment="1"/>
    <xf numFmtId="0" fontId="13" fillId="0" borderId="0" xfId="0" applyFont="1" applyAlignment="1">
      <alignment vertical="center"/>
    </xf>
    <xf numFmtId="167" fontId="13" fillId="0" borderId="0" xfId="1" applyNumberFormat="1" applyFont="1" applyAlignment="1" applyProtection="1">
      <alignment horizontal="right" vertical="center"/>
    </xf>
    <xf numFmtId="167" fontId="13" fillId="0" borderId="0" xfId="2" applyFont="1" applyFill="1"/>
    <xf numFmtId="167" fontId="15" fillId="0" borderId="0" xfId="2" applyFont="1" applyAlignment="1" applyProtection="1">
      <alignment horizontal="left" vertical="center"/>
    </xf>
    <xf numFmtId="171" fontId="4" fillId="0" borderId="3" xfId="0" applyNumberFormat="1" applyFont="1" applyFill="1" applyBorder="1" applyAlignment="1" applyProtection="1">
      <alignment horizontal="right" vertical="center"/>
    </xf>
    <xf numFmtId="171" fontId="5" fillId="0" borderId="3" xfId="0" applyNumberFormat="1" applyFont="1" applyFill="1" applyBorder="1" applyAlignment="1" applyProtection="1">
      <alignment horizontal="right" vertical="center"/>
    </xf>
    <xf numFmtId="3" fontId="4" fillId="0" borderId="3" xfId="0" applyNumberFormat="1" applyFont="1" applyFill="1" applyBorder="1" applyAlignment="1" applyProtection="1">
      <alignment horizontal="right" vertical="center"/>
    </xf>
    <xf numFmtId="172" fontId="4" fillId="0" borderId="3" xfId="2" applyNumberFormat="1" applyFont="1" applyFill="1" applyBorder="1" applyAlignment="1" applyProtection="1">
      <alignment vertical="center"/>
    </xf>
    <xf numFmtId="0" fontId="13" fillId="0" borderId="0" xfId="0" applyFont="1" applyFill="1" applyAlignment="1">
      <alignment vertical="center"/>
    </xf>
    <xf numFmtId="167" fontId="3" fillId="2" borderId="1" xfId="2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top" wrapText="1"/>
    </xf>
    <xf numFmtId="167" fontId="3" fillId="2" borderId="1" xfId="2" applyFont="1" applyFill="1" applyBorder="1" applyAlignment="1">
      <alignment horizontal="center" vertical="center"/>
    </xf>
    <xf numFmtId="167" fontId="9" fillId="2" borderId="2" xfId="2" applyFont="1" applyFill="1" applyBorder="1" applyAlignment="1">
      <alignment horizontal="left" vertical="center"/>
    </xf>
    <xf numFmtId="167" fontId="9" fillId="2" borderId="4" xfId="2" applyFont="1" applyFill="1" applyBorder="1" applyAlignment="1">
      <alignment horizontal="left" vertical="center"/>
    </xf>
    <xf numFmtId="167" fontId="3" fillId="2" borderId="5" xfId="2" applyFont="1" applyFill="1" applyBorder="1" applyAlignment="1">
      <alignment horizontal="center" vertical="center"/>
    </xf>
    <xf numFmtId="167" fontId="3" fillId="2" borderId="6" xfId="2" applyFont="1" applyFill="1" applyBorder="1" applyAlignment="1">
      <alignment horizontal="center" vertical="center"/>
    </xf>
    <xf numFmtId="167" fontId="3" fillId="2" borderId="7" xfId="2" applyFont="1" applyFill="1" applyBorder="1" applyAlignment="1">
      <alignment horizontal="center" vertical="center"/>
    </xf>
  </cellXfs>
  <cellStyles count="3">
    <cellStyle name="Hipervínculo" xfId="1" builtinId="8"/>
    <cellStyle name="Normal" xfId="0" builtinId="0"/>
    <cellStyle name="Normal_m2ital" xfId="2"/>
  </cellStyles>
  <dxfs count="0"/>
  <tableStyles count="0" defaultTableStyle="TableStyleMedium9" defaultPivotStyle="PivotStyleLight16"/>
  <colors>
    <mruColors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ap.sagarpa.gob.mx/AnxInf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Hoja13">
    <tabColor rgb="FF00B050"/>
  </sheetPr>
  <dimension ref="B2:AO177"/>
  <sheetViews>
    <sheetView showGridLines="0" tabSelected="1" zoomScale="180" zoomScaleNormal="180" zoomScaleSheetLayoutView="175" workbookViewId="0">
      <selection activeCell="B5" sqref="B5:B8"/>
    </sheetView>
  </sheetViews>
  <sheetFormatPr baseColWidth="10" defaultColWidth="9.7109375" defaultRowHeight="12.75" x14ac:dyDescent="0.2"/>
  <cols>
    <col min="1" max="1" width="10.85546875" style="4" customWidth="1"/>
    <col min="2" max="2" width="5.42578125" style="4" customWidth="1"/>
    <col min="3" max="3" width="5" style="4" customWidth="1"/>
    <col min="4" max="4" width="6.140625" style="4" customWidth="1"/>
    <col min="5" max="5" width="5.28515625" style="4" customWidth="1"/>
    <col min="6" max="6" width="5.42578125" style="4" customWidth="1"/>
    <col min="7" max="7" width="6.85546875" style="4" customWidth="1"/>
    <col min="8" max="8" width="5.140625" style="4" customWidth="1"/>
    <col min="9" max="9" width="5.42578125" style="4" customWidth="1"/>
    <col min="10" max="10" width="5.140625" style="4" customWidth="1"/>
    <col min="11" max="11" width="6.140625" style="4" customWidth="1"/>
    <col min="12" max="12" width="5" style="4" customWidth="1"/>
    <col min="13" max="13" width="6.7109375" style="4" customWidth="1"/>
    <col min="14" max="14" width="4.42578125" style="4" customWidth="1"/>
    <col min="15" max="16" width="4.85546875" style="4" customWidth="1"/>
    <col min="17" max="17" width="4.7109375" style="4" customWidth="1"/>
    <col min="18" max="18" width="4.28515625" style="4" customWidth="1"/>
    <col min="19" max="19" width="5.85546875" style="4" customWidth="1"/>
    <col min="20" max="20" width="4.42578125" style="4" customWidth="1"/>
    <col min="21" max="21" width="5.140625" style="4" customWidth="1"/>
    <col min="22" max="22" width="6" style="4" customWidth="1"/>
    <col min="23" max="23" width="4.85546875" style="4" customWidth="1"/>
    <col min="24" max="49" width="2.7109375" style="4" customWidth="1"/>
    <col min="50" max="16384" width="9.7109375" style="4"/>
  </cols>
  <sheetData>
    <row r="2" spans="2:41" ht="15" customHeight="1" x14ac:dyDescent="0.2">
      <c r="B2" s="37" t="s">
        <v>3</v>
      </c>
      <c r="C2" s="3"/>
      <c r="D2" s="3"/>
      <c r="E2" s="3"/>
      <c r="F2" s="3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2:41" ht="9" customHeight="1" x14ac:dyDescent="0.2">
      <c r="B3" s="28" t="s">
        <v>4</v>
      </c>
      <c r="C3" s="6"/>
      <c r="D3" s="6"/>
      <c r="E3" s="6"/>
      <c r="F3" s="6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29" t="s">
        <v>5</v>
      </c>
    </row>
    <row r="4" spans="2:41" ht="2.25" customHeight="1" x14ac:dyDescent="0.2">
      <c r="B4" s="7"/>
      <c r="C4" s="7"/>
      <c r="D4" s="7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2:41" ht="11.25" customHeight="1" x14ac:dyDescent="0.2">
      <c r="B5" s="45" t="s">
        <v>0</v>
      </c>
      <c r="C5" s="48" t="s">
        <v>2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50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</row>
    <row r="6" spans="2:41" ht="11.25" customHeight="1" x14ac:dyDescent="0.2">
      <c r="B6" s="45"/>
      <c r="C6" s="48" t="s">
        <v>22</v>
      </c>
      <c r="D6" s="49"/>
      <c r="E6" s="49"/>
      <c r="F6" s="50"/>
      <c r="G6" s="43" t="s">
        <v>6</v>
      </c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</row>
    <row r="7" spans="2:41" ht="16.5" customHeight="1" x14ac:dyDescent="0.2">
      <c r="B7" s="45"/>
      <c r="C7" s="43" t="s">
        <v>23</v>
      </c>
      <c r="D7" s="43" t="s">
        <v>24</v>
      </c>
      <c r="E7" s="43" t="s">
        <v>25</v>
      </c>
      <c r="F7" s="43" t="s">
        <v>26</v>
      </c>
      <c r="G7" s="46" t="s">
        <v>31</v>
      </c>
      <c r="H7" s="43" t="s">
        <v>27</v>
      </c>
      <c r="I7" s="43" t="s">
        <v>28</v>
      </c>
      <c r="J7" s="43" t="s">
        <v>7</v>
      </c>
      <c r="K7" s="43" t="s">
        <v>8</v>
      </c>
      <c r="L7" s="43" t="s">
        <v>9</v>
      </c>
      <c r="M7" s="43" t="s">
        <v>10</v>
      </c>
      <c r="N7" s="43" t="s">
        <v>11</v>
      </c>
      <c r="O7" s="43" t="s">
        <v>12</v>
      </c>
      <c r="P7" s="43" t="s">
        <v>13</v>
      </c>
      <c r="Q7" s="43" t="s">
        <v>14</v>
      </c>
      <c r="R7" s="43" t="s">
        <v>15</v>
      </c>
      <c r="S7" s="43" t="s">
        <v>16</v>
      </c>
      <c r="T7" s="43" t="s">
        <v>17</v>
      </c>
      <c r="U7" s="43" t="s">
        <v>18</v>
      </c>
      <c r="V7" s="43" t="s">
        <v>19</v>
      </c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</row>
    <row r="8" spans="2:41" ht="18" customHeight="1" x14ac:dyDescent="0.2">
      <c r="B8" s="45"/>
      <c r="C8" s="43"/>
      <c r="D8" s="43"/>
      <c r="E8" s="43"/>
      <c r="F8" s="43"/>
      <c r="G8" s="47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</row>
    <row r="9" spans="2:41" ht="3.75" customHeight="1" x14ac:dyDescent="0.2">
      <c r="B9" s="30"/>
      <c r="C9" s="1"/>
      <c r="D9" s="2"/>
      <c r="E9" s="1"/>
      <c r="F9" s="1"/>
      <c r="G9" s="10"/>
      <c r="H9" s="11"/>
      <c r="I9" s="12"/>
      <c r="J9" s="13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AA9" s="9"/>
      <c r="AB9" s="9"/>
      <c r="AC9" s="9"/>
      <c r="AD9" s="9"/>
      <c r="AE9" s="9"/>
      <c r="AF9" s="9"/>
      <c r="AG9" s="14">
        <v>989.4</v>
      </c>
      <c r="AH9" s="15">
        <v>107.5</v>
      </c>
      <c r="AI9" s="16">
        <v>139.9</v>
      </c>
      <c r="AJ9" s="16">
        <v>177</v>
      </c>
      <c r="AK9" s="9"/>
      <c r="AL9" s="9"/>
      <c r="AM9" s="9"/>
      <c r="AN9" s="9"/>
      <c r="AO9" s="9"/>
    </row>
    <row r="10" spans="2:41" ht="9.9499999999999993" customHeight="1" x14ac:dyDescent="0.2">
      <c r="B10" s="30">
        <v>2005</v>
      </c>
      <c r="C10" s="38">
        <v>47306.54898</v>
      </c>
      <c r="D10" s="38">
        <v>45532.302150000032</v>
      </c>
      <c r="E10" s="38">
        <v>23685.153949999989</v>
      </c>
      <c r="F10" s="38">
        <v>3569.34755</v>
      </c>
      <c r="G10" s="39">
        <f t="shared" ref="G10:G12" si="0">SUM(I10:V10)</f>
        <v>30417.294777000003</v>
      </c>
      <c r="H10" s="41">
        <v>2.0859527730700007</v>
      </c>
      <c r="I10" s="40">
        <v>587.30600000000004</v>
      </c>
      <c r="J10" s="38">
        <v>1014.9128499999999</v>
      </c>
      <c r="K10" s="40">
        <v>707.87030000000004</v>
      </c>
      <c r="L10" s="38">
        <v>3440.3420000000001</v>
      </c>
      <c r="M10" s="38">
        <v>2604.1799999999998</v>
      </c>
      <c r="N10" s="38">
        <v>5408.0932900000007</v>
      </c>
      <c r="O10" s="38">
        <v>7493.0820000000003</v>
      </c>
      <c r="P10" s="40">
        <v>612.79711999999995</v>
      </c>
      <c r="Q10" s="40">
        <v>116.369</v>
      </c>
      <c r="R10" s="38">
        <v>5289.7539999999999</v>
      </c>
      <c r="S10" s="40">
        <v>642.22299999999996</v>
      </c>
      <c r="T10" s="40">
        <v>323.36421700000005</v>
      </c>
      <c r="U10" s="40">
        <v>430</v>
      </c>
      <c r="V10" s="38">
        <v>1747.001</v>
      </c>
      <c r="W10" s="17"/>
      <c r="X10" s="17"/>
      <c r="Y10" s="17"/>
      <c r="Z10" s="17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9"/>
      <c r="AL10" s="9"/>
      <c r="AM10" s="9"/>
      <c r="AN10" s="9"/>
      <c r="AO10" s="9"/>
    </row>
    <row r="11" spans="2:41" ht="9.9499999999999993" customHeight="1" x14ac:dyDescent="0.2">
      <c r="B11" s="30">
        <v>2006</v>
      </c>
      <c r="C11" s="38">
        <v>50692.454294800111</v>
      </c>
      <c r="D11" s="38">
        <v>43876</v>
      </c>
      <c r="E11" s="38">
        <v>33750.168550001283</v>
      </c>
      <c r="F11" s="38">
        <v>4422.7551591999945</v>
      </c>
      <c r="G11" s="39">
        <f t="shared" si="0"/>
        <v>32365.546900000005</v>
      </c>
      <c r="H11" s="41">
        <v>2.1132898632490025</v>
      </c>
      <c r="I11" s="40">
        <v>572.79899999999998</v>
      </c>
      <c r="J11" s="38">
        <v>1008.0921999999997</v>
      </c>
      <c r="K11" s="40">
        <v>636.86300000000006</v>
      </c>
      <c r="L11" s="38">
        <v>3886.6</v>
      </c>
      <c r="M11" s="38">
        <v>2383.38</v>
      </c>
      <c r="N11" s="38">
        <v>5908.6577000000016</v>
      </c>
      <c r="O11" s="38">
        <v>7988.6310000000003</v>
      </c>
      <c r="P11" s="40">
        <v>488.358</v>
      </c>
      <c r="Q11" s="40">
        <v>98.882000000000005</v>
      </c>
      <c r="R11" s="38">
        <v>5283.6639999999998</v>
      </c>
      <c r="S11" s="40">
        <v>793.92699999999968</v>
      </c>
      <c r="T11" s="38">
        <v>1045.9349999999999</v>
      </c>
      <c r="U11" s="40">
        <v>469.75800000000004</v>
      </c>
      <c r="V11" s="38">
        <v>1800</v>
      </c>
      <c r="W11" s="17"/>
      <c r="X11" s="17"/>
      <c r="Y11" s="17"/>
      <c r="Z11" s="17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9"/>
      <c r="AL11" s="9"/>
      <c r="AM11" s="9"/>
      <c r="AN11" s="9"/>
      <c r="AO11" s="9"/>
    </row>
    <row r="12" spans="2:41" ht="9.9499999999999993" customHeight="1" x14ac:dyDescent="0.2">
      <c r="B12" s="30">
        <v>2007</v>
      </c>
      <c r="C12" s="38">
        <v>52346</v>
      </c>
      <c r="D12" s="38">
        <v>42163</v>
      </c>
      <c r="E12" s="38">
        <v>29106</v>
      </c>
      <c r="F12" s="38">
        <v>4242</v>
      </c>
      <c r="G12" s="39">
        <f t="shared" si="0"/>
        <v>31634.202999999998</v>
      </c>
      <c r="H12" s="41">
        <v>1.9564190336242706</v>
      </c>
      <c r="I12" s="40">
        <v>529.36799999999982</v>
      </c>
      <c r="J12" s="40">
        <v>827.2034000000001</v>
      </c>
      <c r="K12" s="40">
        <v>814.01449999999988</v>
      </c>
      <c r="L12" s="38">
        <v>3440.3420000000015</v>
      </c>
      <c r="M12" s="38">
        <v>2458.4090000000015</v>
      </c>
      <c r="N12" s="38">
        <v>5965.2178999999987</v>
      </c>
      <c r="O12" s="38">
        <v>8918.9869999999974</v>
      </c>
      <c r="P12" s="40">
        <v>250.02700000000004</v>
      </c>
      <c r="Q12" s="40">
        <v>84.442000000000021</v>
      </c>
      <c r="R12" s="38">
        <v>4331.6569999999992</v>
      </c>
      <c r="S12" s="40">
        <v>794.90900000000011</v>
      </c>
      <c r="T12" s="40">
        <v>850.70720000000006</v>
      </c>
      <c r="U12" s="40">
        <v>388.91899999999976</v>
      </c>
      <c r="V12" s="38">
        <v>1980</v>
      </c>
      <c r="W12" s="17"/>
      <c r="X12" s="17"/>
      <c r="Y12" s="17"/>
      <c r="Z12" s="17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9"/>
      <c r="AL12" s="9"/>
      <c r="AM12" s="9"/>
      <c r="AN12" s="9"/>
      <c r="AO12" s="9"/>
    </row>
    <row r="13" spans="2:41" ht="9.9499999999999993" customHeight="1" x14ac:dyDescent="0.2">
      <c r="B13" s="30">
        <v>2008</v>
      </c>
      <c r="C13" s="38">
        <v>45544.381311199322</v>
      </c>
      <c r="D13" s="38">
        <v>37606.149978198257</v>
      </c>
      <c r="E13" s="38">
        <v>23933.370550000778</v>
      </c>
      <c r="F13" s="38">
        <v>3794.4750658999942</v>
      </c>
      <c r="G13" s="39">
        <v>34845.884717000008</v>
      </c>
      <c r="H13" s="41">
        <v>1.9929882406670238</v>
      </c>
      <c r="I13" s="40">
        <v>521.33999999999992</v>
      </c>
      <c r="J13" s="40">
        <v>942.46653900000013</v>
      </c>
      <c r="K13" s="40">
        <v>733.87460000000033</v>
      </c>
      <c r="L13" s="38">
        <v>3867.5030000000002</v>
      </c>
      <c r="M13" s="38">
        <v>3003.4900000000016</v>
      </c>
      <c r="N13" s="38">
        <v>6433.6632200000049</v>
      </c>
      <c r="O13" s="38">
        <v>9897.0770200000043</v>
      </c>
      <c r="P13" s="40">
        <v>678.01109800000029</v>
      </c>
      <c r="Q13" s="40">
        <v>110.47949999999997</v>
      </c>
      <c r="R13" s="38">
        <v>5331.9289999999964</v>
      </c>
      <c r="S13" s="40">
        <v>502.97875000000005</v>
      </c>
      <c r="T13" s="40">
        <v>369.2432</v>
      </c>
      <c r="U13" s="40">
        <v>413.8317899999999</v>
      </c>
      <c r="V13" s="38">
        <v>2039.9970000000003</v>
      </c>
      <c r="W13" s="17"/>
      <c r="X13" s="17"/>
      <c r="Y13" s="17"/>
      <c r="Z13" s="17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9"/>
      <c r="AL13" s="9"/>
      <c r="AM13" s="9"/>
      <c r="AN13" s="9"/>
      <c r="AO13" s="9"/>
    </row>
    <row r="14" spans="2:41" ht="9.9499999999999993" customHeight="1" x14ac:dyDescent="0.2">
      <c r="B14" s="30">
        <v>2009</v>
      </c>
      <c r="C14" s="38">
        <v>38754</v>
      </c>
      <c r="D14" s="38">
        <v>39651</v>
      </c>
      <c r="E14" s="38">
        <v>37274</v>
      </c>
      <c r="F14" s="38">
        <v>4526</v>
      </c>
      <c r="G14" s="39">
        <v>36651</v>
      </c>
      <c r="H14" s="41">
        <v>1.9</v>
      </c>
      <c r="I14" s="40">
        <v>487</v>
      </c>
      <c r="J14" s="40">
        <v>854</v>
      </c>
      <c r="K14" s="40">
        <v>571</v>
      </c>
      <c r="L14" s="38">
        <v>4413</v>
      </c>
      <c r="M14" s="38">
        <v>3091</v>
      </c>
      <c r="N14" s="38">
        <v>6514</v>
      </c>
      <c r="O14" s="38">
        <v>11606</v>
      </c>
      <c r="P14" s="40">
        <v>728</v>
      </c>
      <c r="Q14" s="40">
        <v>110</v>
      </c>
      <c r="R14" s="38">
        <v>5345</v>
      </c>
      <c r="S14" s="40">
        <v>481</v>
      </c>
      <c r="T14" s="40">
        <v>369</v>
      </c>
      <c r="U14" s="40">
        <v>389</v>
      </c>
      <c r="V14" s="38">
        <v>2029</v>
      </c>
      <c r="W14" s="17"/>
      <c r="X14" s="17"/>
      <c r="Y14" s="17"/>
      <c r="Z14" s="17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9"/>
      <c r="AL14" s="9"/>
      <c r="AM14" s="9"/>
      <c r="AN14" s="9"/>
      <c r="AO14" s="9"/>
    </row>
    <row r="15" spans="2:41" ht="9.9499999999999993" customHeight="1" x14ac:dyDescent="0.2">
      <c r="B15" s="30">
        <v>2010</v>
      </c>
      <c r="C15" s="38">
        <v>40773</v>
      </c>
      <c r="D15" s="38">
        <v>54533</v>
      </c>
      <c r="E15" s="38">
        <v>36120</v>
      </c>
      <c r="F15" s="38">
        <v>4269</v>
      </c>
      <c r="G15" s="39">
        <v>38742</v>
      </c>
      <c r="H15" s="41">
        <v>2.4</v>
      </c>
      <c r="I15" s="40">
        <v>464</v>
      </c>
      <c r="J15" s="40">
        <v>926</v>
      </c>
      <c r="K15" s="40">
        <v>823</v>
      </c>
      <c r="L15" s="38">
        <v>3852</v>
      </c>
      <c r="M15" s="38">
        <v>3055</v>
      </c>
      <c r="N15" s="38">
        <v>7086</v>
      </c>
      <c r="O15" s="38">
        <v>11635</v>
      </c>
      <c r="P15" s="40">
        <v>1165</v>
      </c>
      <c r="Q15" s="40">
        <v>125</v>
      </c>
      <c r="R15" s="38">
        <v>4653</v>
      </c>
      <c r="S15" s="40">
        <v>685</v>
      </c>
      <c r="T15" s="40">
        <v>1559</v>
      </c>
      <c r="U15" s="40">
        <v>608</v>
      </c>
      <c r="V15" s="38">
        <v>2106</v>
      </c>
      <c r="W15" s="17"/>
      <c r="X15" s="17"/>
      <c r="Y15" s="17"/>
      <c r="Z15" s="17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9"/>
      <c r="AL15" s="9"/>
      <c r="AM15" s="9"/>
      <c r="AN15" s="9"/>
      <c r="AO15" s="9"/>
    </row>
    <row r="16" spans="2:41" ht="9.9499999999999993" customHeight="1" x14ac:dyDescent="0.2">
      <c r="B16" s="30">
        <v>2011</v>
      </c>
      <c r="C16" s="38">
        <v>37997.806870000008</v>
      </c>
      <c r="D16" s="38">
        <v>43225.960557699989</v>
      </c>
      <c r="E16" s="38">
        <v>34964.753056000001</v>
      </c>
      <c r="F16" s="38">
        <v>4828.1989695999982</v>
      </c>
      <c r="G16" s="39">
        <v>41292.520062000011</v>
      </c>
      <c r="H16" s="41">
        <v>2.4867894087522604</v>
      </c>
      <c r="I16" s="40">
        <v>59.277999999999999</v>
      </c>
      <c r="J16" s="40">
        <v>1360.8451380000001</v>
      </c>
      <c r="K16" s="40">
        <v>757.65180000000032</v>
      </c>
      <c r="L16" s="38">
        <v>4872.95</v>
      </c>
      <c r="M16" s="38">
        <v>2856.0749999999998</v>
      </c>
      <c r="N16" s="38">
        <v>8758.1712160000043</v>
      </c>
      <c r="O16" s="38">
        <v>12610.865325000001</v>
      </c>
      <c r="P16" s="40">
        <v>1657.5501490000001</v>
      </c>
      <c r="Q16" s="40">
        <v>149.16601000000003</v>
      </c>
      <c r="R16" s="38">
        <v>3348.7775999999994</v>
      </c>
      <c r="S16" s="40">
        <v>680.41604999999993</v>
      </c>
      <c r="T16" s="40">
        <v>1654.8285639999997</v>
      </c>
      <c r="U16" s="40">
        <v>456.82121000000006</v>
      </c>
      <c r="V16" s="38">
        <v>2069.1239999999998</v>
      </c>
      <c r="W16" s="17"/>
      <c r="X16" s="17"/>
      <c r="Y16" s="17"/>
      <c r="Z16" s="17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9"/>
      <c r="AL16" s="9"/>
      <c r="AM16" s="9"/>
      <c r="AN16" s="9"/>
      <c r="AO16" s="9"/>
    </row>
    <row r="17" spans="2:41" ht="9.9499999999999993" customHeight="1" x14ac:dyDescent="0.2">
      <c r="B17" s="30">
        <v>2012</v>
      </c>
      <c r="C17" s="38">
        <v>40741.233149999993</v>
      </c>
      <c r="D17" s="38">
        <v>52254.617601187507</v>
      </c>
      <c r="E17" s="38">
        <v>40017.673318000016</v>
      </c>
      <c r="F17" s="38">
        <v>3740.9703488399991</v>
      </c>
      <c r="G17" s="39">
        <v>36605.268752999997</v>
      </c>
      <c r="H17" s="41">
        <v>2.1692035675814778</v>
      </c>
      <c r="I17" s="40">
        <v>78.652199999999993</v>
      </c>
      <c r="J17" s="40">
        <v>1268.6132059999998</v>
      </c>
      <c r="K17" s="40">
        <v>1354.0983499999998</v>
      </c>
      <c r="L17" s="38">
        <v>1951.4059999999999</v>
      </c>
      <c r="M17" s="38">
        <v>2679.2255</v>
      </c>
      <c r="N17" s="38">
        <v>8034.6742659999982</v>
      </c>
      <c r="O17" s="38">
        <v>12627.882419000003</v>
      </c>
      <c r="P17" s="40">
        <v>828.51248999999973</v>
      </c>
      <c r="Q17" s="40">
        <v>186.43074999999999</v>
      </c>
      <c r="R17" s="38">
        <v>2429.7557499999998</v>
      </c>
      <c r="S17" s="40">
        <v>356.31</v>
      </c>
      <c r="T17" s="40">
        <v>2444.5681319999999</v>
      </c>
      <c r="U17" s="40">
        <v>485.22169000000002</v>
      </c>
      <c r="V17" s="38">
        <v>1879.9179999999999</v>
      </c>
      <c r="W17" s="17"/>
      <c r="X17" s="17"/>
      <c r="Y17" s="17"/>
      <c r="Z17" s="17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9"/>
      <c r="AL17" s="9"/>
      <c r="AM17" s="9"/>
      <c r="AN17" s="9"/>
      <c r="AO17" s="9"/>
    </row>
    <row r="18" spans="2:41" ht="9.9499999999999993" customHeight="1" x14ac:dyDescent="0.2">
      <c r="B18" s="30">
        <v>2013</v>
      </c>
      <c r="C18" s="38">
        <v>43667.895174799931</v>
      </c>
      <c r="D18" s="38">
        <v>42350.540684500113</v>
      </c>
      <c r="E18" s="38">
        <v>35569.727314000113</v>
      </c>
      <c r="F18" s="38">
        <v>3593.6003624000059</v>
      </c>
      <c r="G18" s="39">
        <v>36703.031826999999</v>
      </c>
      <c r="H18" s="41">
        <v>2.1017877828141827</v>
      </c>
      <c r="I18" s="40">
        <v>254.07999999999998</v>
      </c>
      <c r="J18" s="40">
        <v>1057.8384799999994</v>
      </c>
      <c r="K18" s="40">
        <v>720.72709999999961</v>
      </c>
      <c r="L18" s="38">
        <v>583.27999999999986</v>
      </c>
      <c r="M18" s="38">
        <v>2936.9994999999999</v>
      </c>
      <c r="N18" s="38">
        <v>8003.1055150000011</v>
      </c>
      <c r="O18" s="38">
        <v>14308.69425</v>
      </c>
      <c r="P18" s="40">
        <v>872.15207000000009</v>
      </c>
      <c r="Q18" s="40">
        <v>150.7287</v>
      </c>
      <c r="R18" s="38">
        <v>2343.0974099999999</v>
      </c>
      <c r="S18" s="40">
        <v>523.91200000000015</v>
      </c>
      <c r="T18" s="40">
        <v>2791.3847119999973</v>
      </c>
      <c r="U18" s="40">
        <v>363.21208999999999</v>
      </c>
      <c r="V18" s="38">
        <v>1793.82</v>
      </c>
      <c r="W18" s="17"/>
      <c r="X18" s="17"/>
      <c r="Y18" s="17"/>
      <c r="Z18" s="17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9"/>
      <c r="AL18" s="9"/>
      <c r="AM18" s="9"/>
      <c r="AN18" s="9"/>
      <c r="AO18" s="9"/>
    </row>
    <row r="19" spans="2:41" ht="9.9499999999999993" customHeight="1" x14ac:dyDescent="0.2">
      <c r="B19" s="30">
        <v>2014</v>
      </c>
      <c r="C19" s="38">
        <v>46169.24980000002</v>
      </c>
      <c r="D19" s="38">
        <v>51665.827345470811</v>
      </c>
      <c r="E19" s="38">
        <v>42143.821419999993</v>
      </c>
      <c r="F19" s="38">
        <v>4419.3267332000005</v>
      </c>
      <c r="G19" s="39">
        <v>45284.507899000004</v>
      </c>
      <c r="H19" s="41">
        <v>2.5848021829846197</v>
      </c>
      <c r="I19" s="40">
        <v>198.41290000000001</v>
      </c>
      <c r="J19" s="40">
        <v>1867.4860920000003</v>
      </c>
      <c r="K19" s="40">
        <v>1008.25704</v>
      </c>
      <c r="L19" s="38">
        <v>734.31420000000014</v>
      </c>
      <c r="M19" s="38">
        <v>3258.89012</v>
      </c>
      <c r="N19" s="38">
        <v>8576.5577899999989</v>
      </c>
      <c r="O19" s="38">
        <v>15728.040960000002</v>
      </c>
      <c r="P19" s="40">
        <v>1185.4945720000001</v>
      </c>
      <c r="Q19" s="40">
        <v>115.91679999999999</v>
      </c>
      <c r="R19" s="38">
        <v>4014.3390500000005</v>
      </c>
      <c r="S19" s="40">
        <v>583.49775</v>
      </c>
      <c r="T19" s="40">
        <v>5339.5553250000003</v>
      </c>
      <c r="U19" s="40">
        <v>405.91550000000001</v>
      </c>
      <c r="V19" s="38">
        <v>2267.8298</v>
      </c>
      <c r="W19" s="17"/>
      <c r="X19" s="17"/>
      <c r="Y19" s="17"/>
      <c r="Z19" s="17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9"/>
      <c r="AL19" s="9"/>
      <c r="AM19" s="9"/>
      <c r="AN19" s="9"/>
      <c r="AO19" s="9"/>
    </row>
    <row r="20" spans="2:41" ht="9.9499999999999993" customHeight="1" x14ac:dyDescent="0.2">
      <c r="B20" s="30">
        <v>2015</v>
      </c>
      <c r="C20" s="38">
        <v>55344.038549999939</v>
      </c>
      <c r="D20" s="38">
        <v>63335.93150999998</v>
      </c>
      <c r="E20" s="38">
        <v>45374.252690000008</v>
      </c>
      <c r="F20" s="38">
        <v>4268.9553600000045</v>
      </c>
      <c r="G20" s="39">
        <v>47988</v>
      </c>
      <c r="H20" s="41">
        <v>2.8159430406910246</v>
      </c>
      <c r="I20" s="40">
        <v>323.33010000000007</v>
      </c>
      <c r="J20" s="40">
        <v>2088.85079</v>
      </c>
      <c r="K20" s="40">
        <v>1433.1567500000001</v>
      </c>
      <c r="L20" s="38">
        <v>984.39183999999989</v>
      </c>
      <c r="M20" s="38">
        <v>2352.0560000000005</v>
      </c>
      <c r="N20" s="38">
        <v>8677.9472399999995</v>
      </c>
      <c r="O20" s="38">
        <v>16613.834999999995</v>
      </c>
      <c r="P20" s="40">
        <v>1270.6662400000007</v>
      </c>
      <c r="Q20" s="40">
        <v>260.48230000000012</v>
      </c>
      <c r="R20" s="38">
        <v>4190.6965</v>
      </c>
      <c r="S20" s="40">
        <v>650.06904999999983</v>
      </c>
      <c r="T20" s="40">
        <v>5935.6214000000009</v>
      </c>
      <c r="U20" s="40">
        <v>472.05739999999992</v>
      </c>
      <c r="V20" s="38">
        <v>2735.0689900000011</v>
      </c>
      <c r="W20" s="17"/>
      <c r="X20" s="17"/>
      <c r="Y20" s="17"/>
      <c r="Z20" s="17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9"/>
      <c r="AL20" s="9"/>
      <c r="AM20" s="9"/>
      <c r="AN20" s="9"/>
      <c r="AO20" s="9"/>
    </row>
    <row r="21" spans="2:41" ht="9.9499999999999993" customHeight="1" x14ac:dyDescent="0.2">
      <c r="B21" s="30" t="s">
        <v>30</v>
      </c>
      <c r="C21" s="38">
        <v>52668.443708418308</v>
      </c>
      <c r="D21" s="38">
        <v>63994.990742486749</v>
      </c>
      <c r="E21" s="38">
        <v>44739.860784570388</v>
      </c>
      <c r="F21" s="38">
        <v>4144.6874371300864</v>
      </c>
      <c r="G21" s="39">
        <v>48568.197115212708</v>
      </c>
      <c r="H21" s="41">
        <v>2.7664495299875589</v>
      </c>
      <c r="I21" s="40">
        <v>261.81196178704221</v>
      </c>
      <c r="J21" s="40">
        <v>2152.0439364730059</v>
      </c>
      <c r="K21" s="40">
        <v>1444.1347468437277</v>
      </c>
      <c r="L21" s="38">
        <v>776.83631460634194</v>
      </c>
      <c r="M21" s="38">
        <v>2884.6201770661451</v>
      </c>
      <c r="N21" s="38">
        <v>8523.5233755304198</v>
      </c>
      <c r="O21" s="38">
        <v>16989.820551102675</v>
      </c>
      <c r="P21" s="40">
        <v>1205</v>
      </c>
      <c r="Q21" s="40">
        <v>177.88640766001942</v>
      </c>
      <c r="R21" s="38">
        <v>4530.6188136273804</v>
      </c>
      <c r="S21" s="40">
        <v>593.08499588497045</v>
      </c>
      <c r="T21" s="40">
        <v>5863.2735170342303</v>
      </c>
      <c r="U21" s="40">
        <v>418.85466183515638</v>
      </c>
      <c r="V21" s="38">
        <v>2746.6876557616001</v>
      </c>
      <c r="W21" s="17"/>
      <c r="X21" s="17"/>
      <c r="Y21" s="17"/>
      <c r="Z21" s="17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9"/>
      <c r="AL21" s="9"/>
      <c r="AM21" s="9"/>
      <c r="AN21" s="9"/>
      <c r="AO21" s="9"/>
    </row>
    <row r="22" spans="2:41" ht="3.75" customHeight="1" x14ac:dyDescent="0.2">
      <c r="B22" s="31"/>
      <c r="C22" s="19"/>
      <c r="D22" s="19"/>
      <c r="E22" s="19"/>
      <c r="F22" s="19"/>
      <c r="G22" s="21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1"/>
      <c r="V22" s="20"/>
      <c r="W22" s="22"/>
      <c r="X22" s="22"/>
    </row>
    <row r="23" spans="2:41" ht="3.75" customHeight="1" x14ac:dyDescent="0.2">
      <c r="B23" s="32"/>
      <c r="C23" s="32"/>
      <c r="D23" s="32"/>
      <c r="E23" s="32"/>
      <c r="F23" s="32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22"/>
      <c r="X23" s="22"/>
    </row>
    <row r="24" spans="2:41" ht="8.1" customHeight="1" x14ac:dyDescent="0.2">
      <c r="B24" s="34" t="s">
        <v>20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</row>
    <row r="25" spans="2:41" ht="8.1" customHeight="1" x14ac:dyDescent="0.2">
      <c r="B25" s="42" t="s">
        <v>29</v>
      </c>
      <c r="C25" s="42"/>
      <c r="D25" s="42"/>
      <c r="E25" s="42"/>
      <c r="F25" s="42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</row>
    <row r="26" spans="2:41" ht="8.1" customHeight="1" x14ac:dyDescent="0.2">
      <c r="B26" s="34" t="s">
        <v>1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5" t="s">
        <v>21</v>
      </c>
    </row>
    <row r="27" spans="2:41" s="22" customFormat="1" x14ac:dyDescent="0.2"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36"/>
      <c r="P27" s="36"/>
      <c r="Q27" s="36"/>
      <c r="R27" s="36"/>
      <c r="S27" s="36"/>
      <c r="T27" s="36"/>
      <c r="U27" s="36"/>
      <c r="V27" s="36"/>
    </row>
    <row r="28" spans="2:41" ht="15" customHeight="1" x14ac:dyDescent="0.25">
      <c r="B28" s="23"/>
      <c r="C28" s="23"/>
      <c r="D28" s="23"/>
      <c r="E28" s="23"/>
      <c r="F28" s="23"/>
    </row>
    <row r="29" spans="2:41" x14ac:dyDescent="0.2"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</row>
    <row r="30" spans="2:41" x14ac:dyDescent="0.2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</row>
    <row r="31" spans="2:41" x14ac:dyDescent="0.2"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6"/>
      <c r="V31" s="25"/>
    </row>
    <row r="32" spans="2:41" x14ac:dyDescent="0.2"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6"/>
      <c r="V32" s="25"/>
    </row>
    <row r="33" spans="21:21" x14ac:dyDescent="0.2">
      <c r="U33" s="26"/>
    </row>
    <row r="39" spans="21:21" ht="15" customHeight="1" x14ac:dyDescent="0.2"/>
    <row r="41" spans="21:21" ht="61.5" customHeight="1" x14ac:dyDescent="0.2"/>
    <row r="52" spans="15:24" x14ac:dyDescent="0.2">
      <c r="O52" s="9"/>
      <c r="P52" s="9"/>
      <c r="Q52" s="9"/>
      <c r="R52" s="9"/>
      <c r="S52" s="9"/>
      <c r="T52" s="9"/>
      <c r="U52" s="9"/>
      <c r="V52" s="9"/>
      <c r="W52" s="9"/>
      <c r="X52" s="9"/>
    </row>
    <row r="53" spans="15:24" x14ac:dyDescent="0.2">
      <c r="O53" s="9"/>
      <c r="P53" s="9"/>
      <c r="Q53" s="9"/>
      <c r="R53" s="9"/>
      <c r="S53" s="9"/>
      <c r="T53" s="9"/>
      <c r="U53" s="9"/>
      <c r="V53" s="9"/>
      <c r="W53" s="9"/>
      <c r="X53" s="9"/>
    </row>
    <row r="54" spans="15:24" x14ac:dyDescent="0.2">
      <c r="O54" s="9"/>
      <c r="P54" s="9"/>
      <c r="Q54" s="9"/>
      <c r="R54" s="9"/>
      <c r="S54" s="9"/>
      <c r="T54" s="9"/>
      <c r="U54" s="9"/>
      <c r="V54" s="9"/>
      <c r="W54" s="9"/>
      <c r="X54" s="9"/>
    </row>
    <row r="55" spans="15:24" x14ac:dyDescent="0.2">
      <c r="O55" s="9"/>
      <c r="P55" s="9"/>
      <c r="Q55" s="9"/>
      <c r="R55" s="9"/>
      <c r="S55" s="9"/>
      <c r="T55" s="9"/>
      <c r="U55" s="9"/>
      <c r="V55" s="9"/>
      <c r="W55" s="9"/>
      <c r="X55" s="9"/>
    </row>
    <row r="56" spans="15:24" x14ac:dyDescent="0.2">
      <c r="O56" s="9"/>
      <c r="P56" s="9"/>
      <c r="Q56" s="9"/>
      <c r="R56" s="9"/>
      <c r="S56" s="9"/>
      <c r="T56" s="9"/>
      <c r="U56" s="9"/>
      <c r="V56" s="9"/>
      <c r="W56" s="9"/>
      <c r="X56" s="9"/>
    </row>
    <row r="57" spans="15:24" x14ac:dyDescent="0.2"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15:24" x14ac:dyDescent="0.2">
      <c r="O58" s="9"/>
      <c r="P58" s="9"/>
      <c r="Q58" s="9"/>
      <c r="R58" s="9"/>
      <c r="S58" s="9"/>
      <c r="T58" s="9"/>
      <c r="U58" s="9"/>
      <c r="V58" s="9"/>
      <c r="W58" s="9"/>
      <c r="X58" s="9"/>
    </row>
    <row r="59" spans="15:24" x14ac:dyDescent="0.2">
      <c r="O59" s="9"/>
      <c r="P59" s="9"/>
      <c r="Q59" s="9"/>
      <c r="R59" s="9"/>
      <c r="S59" s="9"/>
      <c r="T59" s="9"/>
      <c r="U59" s="9"/>
      <c r="V59" s="9"/>
      <c r="W59" s="9"/>
      <c r="X59" s="9"/>
    </row>
    <row r="60" spans="15:24" x14ac:dyDescent="0.2">
      <c r="O60" s="9"/>
      <c r="P60" s="9"/>
      <c r="Q60" s="9"/>
      <c r="R60" s="9"/>
      <c r="S60" s="9"/>
      <c r="T60" s="9"/>
      <c r="U60" s="9"/>
      <c r="V60" s="9"/>
      <c r="W60" s="9"/>
      <c r="X60" s="9"/>
    </row>
    <row r="61" spans="15:24" x14ac:dyDescent="0.2">
      <c r="O61" s="9"/>
      <c r="P61" s="9"/>
      <c r="Q61" s="9"/>
      <c r="R61" s="9"/>
      <c r="S61" s="9"/>
      <c r="T61" s="9"/>
      <c r="U61" s="9"/>
      <c r="V61" s="9"/>
      <c r="W61" s="9"/>
      <c r="X61" s="9"/>
    </row>
    <row r="62" spans="15:24" x14ac:dyDescent="0.2">
      <c r="O62" s="9"/>
      <c r="P62" s="9"/>
      <c r="Q62" s="9"/>
      <c r="R62" s="9"/>
      <c r="S62" s="9"/>
      <c r="T62" s="9">
        <v>1996</v>
      </c>
      <c r="U62" s="9"/>
      <c r="V62" s="9"/>
      <c r="W62" s="9"/>
      <c r="X62" s="9"/>
    </row>
    <row r="63" spans="15:24" x14ac:dyDescent="0.2">
      <c r="O63" s="9"/>
      <c r="P63" s="9"/>
      <c r="Q63" s="9"/>
      <c r="R63" s="9"/>
      <c r="S63" s="9"/>
      <c r="T63" s="9"/>
      <c r="U63" s="9"/>
      <c r="V63" s="9"/>
      <c r="W63" s="9"/>
      <c r="X63" s="9"/>
    </row>
    <row r="64" spans="15:24" x14ac:dyDescent="0.2">
      <c r="O64" s="9"/>
      <c r="P64" s="9"/>
      <c r="Q64" s="9"/>
      <c r="R64" s="9"/>
      <c r="S64" s="9"/>
      <c r="T64" s="9"/>
      <c r="U64" s="9"/>
      <c r="V64" s="9"/>
      <c r="W64" s="9"/>
      <c r="X64" s="9"/>
    </row>
    <row r="65" spans="15:24" x14ac:dyDescent="0.2">
      <c r="O65" s="9"/>
      <c r="P65" s="9"/>
      <c r="Q65" s="9"/>
      <c r="R65" s="9"/>
      <c r="S65" s="9"/>
      <c r="T65" s="9"/>
      <c r="U65" s="9"/>
      <c r="V65" s="9"/>
      <c r="W65" s="9"/>
      <c r="X65" s="9"/>
    </row>
    <row r="66" spans="15:24" x14ac:dyDescent="0.2">
      <c r="O66" s="9"/>
      <c r="P66" s="9"/>
      <c r="Q66" s="9"/>
      <c r="R66" s="9"/>
      <c r="S66" s="9"/>
      <c r="T66" s="9"/>
      <c r="U66" s="9"/>
      <c r="V66" s="9"/>
      <c r="W66" s="9"/>
      <c r="X66" s="9"/>
    </row>
    <row r="67" spans="15:24" x14ac:dyDescent="0.2">
      <c r="O67" s="9"/>
      <c r="P67" s="9"/>
      <c r="Q67" s="9"/>
      <c r="R67" s="9"/>
      <c r="S67" s="9"/>
      <c r="T67" s="9"/>
      <c r="U67" s="9"/>
      <c r="V67" s="9"/>
      <c r="W67" s="9"/>
      <c r="X67" s="9"/>
    </row>
    <row r="68" spans="15:24" x14ac:dyDescent="0.2">
      <c r="O68" s="9"/>
      <c r="P68" s="9"/>
      <c r="Q68" s="9"/>
      <c r="R68" s="9"/>
      <c r="S68" s="9"/>
      <c r="T68" s="9"/>
      <c r="U68" s="9"/>
      <c r="V68" s="9"/>
      <c r="W68" s="9"/>
      <c r="X68" s="9"/>
    </row>
    <row r="69" spans="15:24" x14ac:dyDescent="0.2">
      <c r="O69" s="9"/>
      <c r="P69" s="9"/>
      <c r="Q69" s="9"/>
      <c r="R69" s="9"/>
      <c r="S69" s="9"/>
      <c r="T69" s="9"/>
      <c r="U69" s="9"/>
      <c r="V69" s="9"/>
      <c r="W69" s="9"/>
      <c r="X69" s="9"/>
    </row>
    <row r="70" spans="15:24" x14ac:dyDescent="0.2">
      <c r="O70" s="9"/>
      <c r="P70" s="9"/>
      <c r="Q70" s="9"/>
      <c r="R70" s="9"/>
      <c r="S70" s="9"/>
      <c r="T70" s="9"/>
      <c r="U70" s="9"/>
      <c r="V70" s="9"/>
      <c r="W70" s="9"/>
      <c r="X70" s="9"/>
    </row>
    <row r="71" spans="15:24" x14ac:dyDescent="0.2">
      <c r="O71" s="9"/>
      <c r="P71" s="9"/>
      <c r="Q71" s="9"/>
      <c r="R71" s="9"/>
      <c r="S71" s="9"/>
      <c r="T71" s="9"/>
      <c r="U71" s="9"/>
      <c r="V71" s="9"/>
      <c r="W71" s="9"/>
      <c r="X71" s="9"/>
    </row>
    <row r="72" spans="15:24" x14ac:dyDescent="0.2">
      <c r="O72" s="9"/>
      <c r="P72" s="9"/>
      <c r="Q72" s="9"/>
      <c r="R72" s="9"/>
      <c r="S72" s="9"/>
      <c r="T72" s="9"/>
      <c r="U72" s="9"/>
      <c r="V72" s="9"/>
      <c r="W72" s="9"/>
      <c r="X72" s="9"/>
    </row>
    <row r="73" spans="15:24" x14ac:dyDescent="0.2">
      <c r="O73" s="9"/>
      <c r="P73" s="9"/>
      <c r="Q73" s="9"/>
      <c r="R73" s="9"/>
      <c r="S73" s="9"/>
      <c r="T73" s="9"/>
      <c r="U73" s="9"/>
      <c r="V73" s="9"/>
      <c r="W73" s="9"/>
      <c r="X73" s="9"/>
    </row>
    <row r="74" spans="15:24" x14ac:dyDescent="0.2">
      <c r="O74" s="9"/>
      <c r="P74" s="9"/>
      <c r="Q74" s="9"/>
      <c r="R74" s="9"/>
      <c r="S74" s="9"/>
      <c r="T74" s="9">
        <v>1997</v>
      </c>
      <c r="U74" s="9"/>
      <c r="V74" s="9"/>
      <c r="W74" s="9"/>
      <c r="X74" s="9"/>
    </row>
    <row r="75" spans="15:24" x14ac:dyDescent="0.2">
      <c r="O75" s="9"/>
      <c r="P75" s="9"/>
      <c r="Q75" s="9"/>
      <c r="R75" s="9"/>
      <c r="S75" s="9"/>
      <c r="T75" s="9"/>
      <c r="U75" s="9"/>
      <c r="V75" s="9"/>
      <c r="W75" s="9"/>
      <c r="X75" s="9"/>
    </row>
    <row r="76" spans="15:24" x14ac:dyDescent="0.2">
      <c r="O76" s="9"/>
      <c r="P76" s="9"/>
      <c r="Q76" s="9"/>
      <c r="R76" s="9"/>
      <c r="S76" s="9"/>
      <c r="T76" s="9"/>
      <c r="U76" s="9"/>
      <c r="V76" s="9"/>
      <c r="W76" s="9"/>
      <c r="X76" s="9"/>
    </row>
    <row r="77" spans="15:24" x14ac:dyDescent="0.2">
      <c r="O77" s="9"/>
      <c r="P77" s="9"/>
      <c r="Q77" s="9"/>
      <c r="R77" s="9"/>
      <c r="S77" s="9"/>
      <c r="T77" s="9"/>
      <c r="U77" s="9"/>
      <c r="V77" s="9"/>
      <c r="W77" s="9"/>
      <c r="X77" s="9"/>
    </row>
    <row r="78" spans="15:24" x14ac:dyDescent="0.2">
      <c r="O78" s="9"/>
      <c r="P78" s="9"/>
      <c r="Q78" s="9"/>
      <c r="R78" s="9"/>
      <c r="S78" s="9"/>
      <c r="T78" s="9"/>
      <c r="U78" s="9"/>
      <c r="V78" s="9"/>
      <c r="W78" s="9"/>
      <c r="X78" s="9"/>
    </row>
    <row r="79" spans="15:24" x14ac:dyDescent="0.2">
      <c r="O79" s="9"/>
      <c r="P79" s="9"/>
      <c r="Q79" s="9"/>
      <c r="R79" s="9"/>
      <c r="S79" s="9"/>
      <c r="T79" s="9"/>
      <c r="U79" s="9"/>
      <c r="V79" s="9"/>
      <c r="W79" s="9"/>
      <c r="X79" s="9"/>
    </row>
    <row r="80" spans="15:24" x14ac:dyDescent="0.2">
      <c r="O80" s="9"/>
      <c r="P80" s="9"/>
      <c r="Q80" s="9"/>
      <c r="R80" s="9"/>
      <c r="S80" s="9"/>
      <c r="T80" s="9"/>
      <c r="U80" s="9"/>
      <c r="V80" s="9"/>
      <c r="W80" s="9"/>
      <c r="X80" s="9"/>
    </row>
    <row r="81" spans="15:24" x14ac:dyDescent="0.2">
      <c r="O81" s="9"/>
      <c r="P81" s="9"/>
      <c r="Q81" s="9"/>
      <c r="R81" s="9"/>
      <c r="S81" s="9"/>
      <c r="T81" s="9"/>
      <c r="U81" s="9"/>
      <c r="V81" s="9"/>
      <c r="W81" s="9"/>
      <c r="X81" s="9"/>
    </row>
    <row r="82" spans="15:24" x14ac:dyDescent="0.2">
      <c r="O82" s="9"/>
      <c r="P82" s="9"/>
      <c r="Q82" s="9"/>
      <c r="R82" s="9"/>
      <c r="S82" s="9"/>
      <c r="T82" s="9"/>
      <c r="U82" s="9"/>
      <c r="V82" s="9"/>
      <c r="W82" s="9"/>
      <c r="X82" s="9"/>
    </row>
    <row r="83" spans="15:24" x14ac:dyDescent="0.2">
      <c r="O83" s="9"/>
      <c r="P83" s="9"/>
      <c r="Q83" s="9"/>
      <c r="R83" s="9"/>
      <c r="S83" s="9"/>
      <c r="T83" s="9"/>
      <c r="U83" s="9"/>
      <c r="V83" s="9"/>
      <c r="W83" s="9"/>
      <c r="X83" s="9"/>
    </row>
    <row r="84" spans="15:24" x14ac:dyDescent="0.2">
      <c r="O84" s="9"/>
      <c r="P84" s="9"/>
      <c r="Q84" s="9"/>
      <c r="R84" s="9"/>
      <c r="S84" s="9"/>
      <c r="T84" s="9"/>
      <c r="U84" s="9"/>
      <c r="V84" s="9"/>
      <c r="W84" s="9"/>
      <c r="X84" s="9"/>
    </row>
    <row r="85" spans="15:24" x14ac:dyDescent="0.2">
      <c r="O85" s="9"/>
      <c r="P85" s="9"/>
      <c r="Q85" s="9"/>
      <c r="R85" s="9"/>
      <c r="S85" s="9"/>
      <c r="T85" s="9"/>
      <c r="U85" s="9"/>
      <c r="V85" s="9"/>
      <c r="W85" s="9"/>
      <c r="X85" s="9"/>
    </row>
    <row r="86" spans="15:24" x14ac:dyDescent="0.2">
      <c r="O86" s="9"/>
      <c r="P86" s="9"/>
      <c r="Q86" s="9"/>
      <c r="R86" s="9"/>
      <c r="S86" s="9"/>
      <c r="T86" s="9">
        <v>1998</v>
      </c>
      <c r="U86" s="9"/>
      <c r="V86" s="9"/>
      <c r="W86" s="9"/>
      <c r="X86" s="9"/>
    </row>
    <row r="87" spans="15:24" x14ac:dyDescent="0.2">
      <c r="O87" s="9"/>
      <c r="P87" s="9"/>
      <c r="Q87" s="9"/>
      <c r="R87" s="9"/>
      <c r="S87" s="9"/>
      <c r="T87" s="9"/>
      <c r="U87" s="9"/>
      <c r="V87" s="9"/>
      <c r="W87" s="9"/>
      <c r="X87" s="9"/>
    </row>
    <row r="88" spans="15:24" x14ac:dyDescent="0.2">
      <c r="O88" s="9"/>
      <c r="P88" s="9"/>
      <c r="Q88" s="9"/>
      <c r="R88" s="9"/>
      <c r="S88" s="9"/>
      <c r="T88" s="9"/>
      <c r="U88" s="9"/>
      <c r="V88" s="9"/>
      <c r="W88" s="9"/>
      <c r="X88" s="9"/>
    </row>
    <row r="89" spans="15:24" x14ac:dyDescent="0.2">
      <c r="O89" s="9"/>
      <c r="P89" s="9"/>
      <c r="Q89" s="9"/>
      <c r="R89" s="9"/>
      <c r="S89" s="9"/>
      <c r="T89" s="9"/>
      <c r="U89" s="9"/>
      <c r="V89" s="9"/>
      <c r="W89" s="9"/>
      <c r="X89" s="9"/>
    </row>
    <row r="90" spans="15:24" x14ac:dyDescent="0.2">
      <c r="O90" s="9"/>
      <c r="P90" s="9"/>
      <c r="Q90" s="9"/>
      <c r="R90" s="9"/>
      <c r="S90" s="9"/>
      <c r="T90" s="9"/>
      <c r="U90" s="9"/>
      <c r="V90" s="9"/>
      <c r="W90" s="9"/>
      <c r="X90" s="9"/>
    </row>
    <row r="91" spans="15:24" x14ac:dyDescent="0.2">
      <c r="O91" s="9"/>
      <c r="P91" s="9"/>
      <c r="Q91" s="9"/>
      <c r="R91" s="9"/>
      <c r="S91" s="9"/>
      <c r="T91" s="9"/>
      <c r="U91" s="9"/>
      <c r="V91" s="9"/>
      <c r="W91" s="9"/>
      <c r="X91" s="9"/>
    </row>
    <row r="92" spans="15:24" x14ac:dyDescent="0.2">
      <c r="O92" s="9"/>
      <c r="P92" s="9"/>
      <c r="Q92" s="9"/>
      <c r="R92" s="9"/>
      <c r="S92" s="9"/>
      <c r="T92" s="9"/>
      <c r="U92" s="9"/>
      <c r="V92" s="9"/>
      <c r="W92" s="9"/>
      <c r="X92" s="9"/>
    </row>
    <row r="93" spans="15:24" x14ac:dyDescent="0.2">
      <c r="O93" s="9"/>
      <c r="P93" s="9"/>
      <c r="Q93" s="9"/>
      <c r="R93" s="9"/>
      <c r="S93" s="9"/>
      <c r="T93" s="9"/>
      <c r="U93" s="9"/>
      <c r="V93" s="9"/>
      <c r="W93" s="9"/>
      <c r="X93" s="9"/>
    </row>
    <row r="94" spans="15:24" x14ac:dyDescent="0.2">
      <c r="O94" s="9"/>
      <c r="P94" s="9"/>
      <c r="Q94" s="9"/>
      <c r="R94" s="9"/>
      <c r="S94" s="9"/>
      <c r="T94" s="9"/>
      <c r="U94" s="9"/>
      <c r="V94" s="9"/>
      <c r="W94" s="9"/>
      <c r="X94" s="9"/>
    </row>
    <row r="95" spans="15:24" x14ac:dyDescent="0.2">
      <c r="O95" s="9"/>
      <c r="P95" s="9"/>
      <c r="Q95" s="9"/>
      <c r="R95" s="9"/>
      <c r="S95" s="9"/>
      <c r="T95" s="9"/>
      <c r="U95" s="9"/>
      <c r="V95" s="9"/>
      <c r="W95" s="9"/>
      <c r="X95" s="9"/>
    </row>
    <row r="96" spans="15:24" x14ac:dyDescent="0.2">
      <c r="O96" s="9"/>
      <c r="P96" s="9"/>
      <c r="Q96" s="9"/>
      <c r="R96" s="9"/>
      <c r="S96" s="9"/>
      <c r="T96" s="9"/>
      <c r="U96" s="9"/>
      <c r="V96" s="9"/>
      <c r="W96" s="9"/>
      <c r="X96" s="9"/>
    </row>
    <row r="97" spans="15:24" x14ac:dyDescent="0.2">
      <c r="O97" s="9"/>
      <c r="P97" s="9"/>
      <c r="Q97" s="9"/>
      <c r="R97" s="9"/>
      <c r="S97" s="9"/>
      <c r="T97" s="9"/>
      <c r="U97" s="9"/>
      <c r="V97" s="9"/>
      <c r="W97" s="9"/>
      <c r="X97" s="9"/>
    </row>
    <row r="98" spans="15:24" x14ac:dyDescent="0.2">
      <c r="O98" s="9"/>
      <c r="P98" s="9"/>
      <c r="Q98" s="9"/>
      <c r="R98" s="9"/>
      <c r="S98" s="9"/>
      <c r="T98" s="9">
        <v>1999</v>
      </c>
      <c r="U98" s="9"/>
      <c r="V98" s="9"/>
      <c r="W98" s="9"/>
      <c r="X98" s="9"/>
    </row>
    <row r="99" spans="15:24" x14ac:dyDescent="0.2">
      <c r="O99" s="9"/>
      <c r="P99" s="9"/>
      <c r="Q99" s="9"/>
      <c r="R99" s="9"/>
      <c r="S99" s="9"/>
      <c r="T99" s="9"/>
      <c r="U99" s="9"/>
      <c r="V99" s="9"/>
      <c r="W99" s="9"/>
      <c r="X99" s="9"/>
    </row>
    <row r="100" spans="15:24" x14ac:dyDescent="0.2">
      <c r="O100" s="9"/>
      <c r="P100" s="9"/>
      <c r="Q100" s="9"/>
      <c r="R100" s="9"/>
      <c r="S100" s="9"/>
      <c r="T100" s="9"/>
      <c r="U100" s="9"/>
      <c r="V100" s="9"/>
      <c r="W100" s="9"/>
      <c r="X100" s="9"/>
    </row>
    <row r="101" spans="15:24" x14ac:dyDescent="0.2">
      <c r="O101" s="9"/>
      <c r="P101" s="9"/>
      <c r="Q101" s="9"/>
      <c r="R101" s="9"/>
      <c r="S101" s="9"/>
      <c r="T101" s="9"/>
      <c r="U101" s="9"/>
      <c r="V101" s="9"/>
      <c r="W101" s="9"/>
      <c r="X101" s="9"/>
    </row>
    <row r="102" spans="15:24" x14ac:dyDescent="0.2">
      <c r="O102" s="9"/>
      <c r="P102" s="9"/>
      <c r="Q102" s="9"/>
      <c r="R102" s="9"/>
      <c r="S102" s="9"/>
      <c r="T102" s="9"/>
      <c r="U102" s="9"/>
      <c r="V102" s="9"/>
      <c r="W102" s="9"/>
      <c r="X102" s="9"/>
    </row>
    <row r="103" spans="15:24" x14ac:dyDescent="0.2">
      <c r="O103" s="9"/>
      <c r="P103" s="9"/>
      <c r="Q103" s="9"/>
      <c r="R103" s="9"/>
      <c r="S103" s="9"/>
      <c r="T103" s="9"/>
      <c r="U103" s="9"/>
      <c r="V103" s="9"/>
      <c r="W103" s="9"/>
      <c r="X103" s="9"/>
    </row>
    <row r="104" spans="15:24" x14ac:dyDescent="0.2">
      <c r="O104" s="9"/>
      <c r="P104" s="9"/>
      <c r="Q104" s="9"/>
      <c r="R104" s="9"/>
      <c r="S104" s="9"/>
      <c r="T104" s="9"/>
      <c r="U104" s="9"/>
      <c r="V104" s="9"/>
      <c r="W104" s="9"/>
      <c r="X104" s="9"/>
    </row>
    <row r="105" spans="15:24" x14ac:dyDescent="0.2">
      <c r="O105" s="9"/>
      <c r="P105" s="9"/>
      <c r="Q105" s="9"/>
      <c r="R105" s="9"/>
      <c r="S105" s="9"/>
      <c r="T105" s="9"/>
      <c r="U105" s="9"/>
      <c r="V105" s="9"/>
      <c r="W105" s="9"/>
      <c r="X105" s="9"/>
    </row>
    <row r="106" spans="15:24" x14ac:dyDescent="0.2">
      <c r="O106" s="9"/>
      <c r="P106" s="9"/>
      <c r="Q106" s="9"/>
      <c r="R106" s="9"/>
      <c r="S106" s="9"/>
      <c r="T106" s="9"/>
      <c r="U106" s="9"/>
      <c r="V106" s="9"/>
      <c r="W106" s="9"/>
      <c r="X106" s="9"/>
    </row>
    <row r="107" spans="15:24" x14ac:dyDescent="0.2">
      <c r="O107" s="9"/>
      <c r="P107" s="9"/>
      <c r="Q107" s="9"/>
      <c r="R107" s="9"/>
      <c r="S107" s="9"/>
      <c r="T107" s="9"/>
      <c r="U107" s="9"/>
      <c r="V107" s="9"/>
      <c r="W107" s="9"/>
      <c r="X107" s="9"/>
    </row>
    <row r="108" spans="15:24" x14ac:dyDescent="0.2">
      <c r="O108" s="9"/>
      <c r="P108" s="9"/>
      <c r="Q108" s="9"/>
      <c r="R108" s="9"/>
      <c r="S108" s="9"/>
      <c r="T108" s="9"/>
      <c r="U108" s="9"/>
      <c r="V108" s="9"/>
      <c r="W108" s="9"/>
      <c r="X108" s="9"/>
    </row>
    <row r="109" spans="15:24" x14ac:dyDescent="0.2">
      <c r="O109" s="9"/>
      <c r="P109" s="9"/>
      <c r="Q109" s="9"/>
      <c r="R109" s="9"/>
      <c r="S109" s="9"/>
      <c r="T109" s="9"/>
      <c r="U109" s="9"/>
      <c r="V109" s="9"/>
      <c r="W109" s="9"/>
      <c r="X109" s="9"/>
    </row>
    <row r="110" spans="15:24" x14ac:dyDescent="0.2">
      <c r="O110" s="9"/>
      <c r="P110" s="9"/>
      <c r="Q110" s="9"/>
      <c r="R110" s="9"/>
      <c r="S110" s="9"/>
      <c r="T110" s="9"/>
      <c r="U110" s="9"/>
      <c r="V110" s="9"/>
      <c r="W110" s="9"/>
      <c r="X110" s="9"/>
    </row>
    <row r="111" spans="15:24" x14ac:dyDescent="0.2">
      <c r="O111" s="9"/>
      <c r="P111" s="9"/>
      <c r="Q111" s="9"/>
      <c r="R111" s="9"/>
      <c r="S111" s="9"/>
      <c r="T111" s="9"/>
      <c r="U111" s="9"/>
      <c r="V111" s="9"/>
      <c r="W111" s="9"/>
      <c r="X111" s="9"/>
    </row>
    <row r="112" spans="15:24" x14ac:dyDescent="0.2">
      <c r="O112" s="9"/>
      <c r="P112" s="9"/>
      <c r="Q112" s="9"/>
      <c r="R112" s="9"/>
      <c r="S112" s="9"/>
      <c r="T112" s="9"/>
      <c r="U112" s="9"/>
      <c r="V112" s="9"/>
      <c r="W112" s="9"/>
      <c r="X112" s="9"/>
    </row>
    <row r="113" spans="15:24" x14ac:dyDescent="0.2">
      <c r="O113" s="9"/>
      <c r="P113" s="9"/>
      <c r="Q113" s="9"/>
      <c r="R113" s="9"/>
      <c r="S113" s="9"/>
      <c r="T113" s="9"/>
      <c r="U113" s="9"/>
      <c r="V113" s="9"/>
      <c r="W113" s="9"/>
      <c r="X113" s="9"/>
    </row>
    <row r="114" spans="15:24" x14ac:dyDescent="0.2">
      <c r="O114" s="9"/>
      <c r="P114" s="9"/>
      <c r="Q114" s="9"/>
      <c r="R114" s="9"/>
      <c r="S114" s="9"/>
      <c r="T114" s="9"/>
      <c r="U114" s="9"/>
      <c r="V114" s="9"/>
      <c r="W114" s="9"/>
      <c r="X114" s="9"/>
    </row>
    <row r="115" spans="15:24" x14ac:dyDescent="0.2">
      <c r="O115" s="9"/>
      <c r="P115" s="9"/>
      <c r="Q115" s="9"/>
      <c r="R115" s="9"/>
      <c r="S115" s="9"/>
      <c r="T115" s="9"/>
      <c r="U115" s="9"/>
      <c r="V115" s="9"/>
      <c r="W115" s="9"/>
      <c r="X115" s="9"/>
    </row>
    <row r="116" spans="15:24" x14ac:dyDescent="0.2">
      <c r="O116" s="9"/>
      <c r="P116" s="9"/>
      <c r="Q116" s="9"/>
      <c r="R116" s="9"/>
      <c r="S116" s="9"/>
      <c r="T116" s="9"/>
      <c r="U116" s="9"/>
      <c r="V116" s="9"/>
      <c r="W116" s="9"/>
      <c r="X116" s="9"/>
    </row>
    <row r="117" spans="15:24" x14ac:dyDescent="0.2">
      <c r="O117" s="9"/>
      <c r="P117" s="9"/>
      <c r="Q117" s="9"/>
      <c r="R117" s="9"/>
      <c r="S117" s="9"/>
      <c r="T117" s="9"/>
      <c r="U117" s="9"/>
      <c r="V117" s="9"/>
      <c r="W117" s="9"/>
      <c r="X117" s="9"/>
    </row>
    <row r="118" spans="15:24" x14ac:dyDescent="0.2">
      <c r="O118" s="9"/>
      <c r="P118" s="9"/>
      <c r="Q118" s="9"/>
      <c r="R118" s="9"/>
      <c r="S118" s="9"/>
      <c r="T118" s="9"/>
      <c r="U118" s="9"/>
      <c r="V118" s="9"/>
      <c r="W118" s="9"/>
      <c r="X118" s="9"/>
    </row>
    <row r="119" spans="15:24" x14ac:dyDescent="0.2">
      <c r="O119" s="9"/>
      <c r="P119" s="9"/>
      <c r="Q119" s="9"/>
      <c r="R119" s="9"/>
      <c r="S119" s="9"/>
      <c r="T119" s="9"/>
      <c r="U119" s="9"/>
      <c r="V119" s="9"/>
      <c r="W119" s="9"/>
      <c r="X119" s="9"/>
    </row>
    <row r="120" spans="15:24" x14ac:dyDescent="0.2">
      <c r="O120" s="9"/>
      <c r="P120" s="9"/>
      <c r="Q120" s="9"/>
      <c r="R120" s="9"/>
      <c r="S120" s="9"/>
      <c r="T120" s="9"/>
      <c r="U120" s="9"/>
      <c r="V120" s="9"/>
      <c r="W120" s="9"/>
      <c r="X120" s="9"/>
    </row>
    <row r="121" spans="15:24" x14ac:dyDescent="0.2">
      <c r="O121" s="9"/>
      <c r="P121" s="9"/>
      <c r="Q121" s="9"/>
      <c r="R121" s="9"/>
      <c r="S121" s="9"/>
      <c r="T121" s="9"/>
      <c r="U121" s="9"/>
      <c r="V121" s="9"/>
      <c r="W121" s="9"/>
      <c r="X121" s="9"/>
    </row>
    <row r="122" spans="15:24" x14ac:dyDescent="0.2">
      <c r="O122" s="9"/>
      <c r="P122" s="9"/>
      <c r="Q122" s="9"/>
      <c r="R122" s="9"/>
      <c r="S122" s="9"/>
      <c r="T122" s="9"/>
      <c r="U122" s="9"/>
      <c r="V122" s="9"/>
      <c r="W122" s="9"/>
      <c r="X122" s="9"/>
    </row>
    <row r="123" spans="15:24" x14ac:dyDescent="0.2">
      <c r="O123" s="9"/>
      <c r="P123" s="9"/>
      <c r="Q123" s="9"/>
      <c r="R123" s="9"/>
      <c r="S123" s="9"/>
      <c r="T123" s="9"/>
      <c r="U123" s="9"/>
      <c r="V123" s="9"/>
      <c r="W123" s="9"/>
      <c r="X123" s="9"/>
    </row>
    <row r="124" spans="15:24" x14ac:dyDescent="0.2">
      <c r="O124" s="9"/>
      <c r="P124" s="9"/>
      <c r="Q124" s="9"/>
      <c r="R124" s="9"/>
      <c r="S124" s="9"/>
      <c r="T124" s="9"/>
      <c r="U124" s="9"/>
      <c r="V124" s="9"/>
      <c r="W124" s="9"/>
      <c r="X124" s="9"/>
    </row>
    <row r="125" spans="15:24" x14ac:dyDescent="0.2">
      <c r="O125" s="9"/>
      <c r="P125" s="9"/>
      <c r="Q125" s="9"/>
      <c r="R125" s="9"/>
      <c r="S125" s="9"/>
      <c r="T125" s="9"/>
      <c r="U125" s="9"/>
      <c r="V125" s="9"/>
      <c r="W125" s="9"/>
      <c r="X125" s="9"/>
    </row>
    <row r="126" spans="15:24" x14ac:dyDescent="0.2">
      <c r="O126" s="9"/>
      <c r="P126" s="9"/>
      <c r="Q126" s="9"/>
      <c r="R126" s="9"/>
      <c r="S126" s="9"/>
      <c r="T126" s="9"/>
      <c r="U126" s="9"/>
      <c r="V126" s="9"/>
      <c r="W126" s="9"/>
      <c r="X126" s="9"/>
    </row>
    <row r="127" spans="15:24" x14ac:dyDescent="0.2">
      <c r="O127" s="9"/>
      <c r="P127" s="9"/>
      <c r="Q127" s="9"/>
      <c r="R127" s="9"/>
      <c r="S127" s="9"/>
      <c r="T127" s="9"/>
      <c r="U127" s="9"/>
      <c r="V127" s="9"/>
      <c r="W127" s="9"/>
      <c r="X127" s="9"/>
    </row>
    <row r="128" spans="15:24" x14ac:dyDescent="0.2">
      <c r="O128" s="9"/>
      <c r="P128" s="9"/>
      <c r="Q128" s="9"/>
      <c r="R128" s="9"/>
      <c r="S128" s="9"/>
      <c r="T128" s="9"/>
      <c r="U128" s="9"/>
      <c r="V128" s="9"/>
      <c r="W128" s="9"/>
      <c r="X128" s="9"/>
    </row>
    <row r="129" spans="15:24" x14ac:dyDescent="0.2">
      <c r="O129" s="9"/>
      <c r="P129" s="9"/>
      <c r="Q129" s="9"/>
      <c r="R129" s="9"/>
      <c r="S129" s="9"/>
      <c r="T129" s="9"/>
      <c r="U129" s="9"/>
      <c r="V129" s="9"/>
      <c r="W129" s="9"/>
      <c r="X129" s="9"/>
    </row>
    <row r="130" spans="15:24" x14ac:dyDescent="0.2">
      <c r="O130" s="9"/>
      <c r="P130" s="9"/>
      <c r="Q130" s="9"/>
      <c r="R130" s="9"/>
      <c r="S130" s="9"/>
      <c r="T130" s="9"/>
      <c r="U130" s="9"/>
      <c r="V130" s="9"/>
      <c r="W130" s="9"/>
      <c r="X130" s="9"/>
    </row>
    <row r="131" spans="15:24" x14ac:dyDescent="0.2">
      <c r="O131" s="9"/>
      <c r="P131" s="9"/>
      <c r="Q131" s="9"/>
      <c r="R131" s="9"/>
      <c r="S131" s="9"/>
      <c r="T131" s="9"/>
      <c r="U131" s="9"/>
      <c r="V131" s="9"/>
      <c r="W131" s="9"/>
      <c r="X131" s="9"/>
    </row>
    <row r="132" spans="15:24" x14ac:dyDescent="0.2">
      <c r="O132" s="9"/>
      <c r="P132" s="9"/>
      <c r="Q132" s="9"/>
      <c r="R132" s="9"/>
      <c r="S132" s="9"/>
      <c r="T132" s="9"/>
      <c r="U132" s="9"/>
      <c r="V132" s="9"/>
      <c r="W132" s="9"/>
      <c r="X132" s="9"/>
    </row>
    <row r="133" spans="15:24" x14ac:dyDescent="0.2">
      <c r="O133" s="9"/>
      <c r="P133" s="9"/>
      <c r="Q133" s="9"/>
      <c r="R133" s="9"/>
      <c r="S133" s="9"/>
      <c r="T133" s="9"/>
      <c r="U133" s="9"/>
      <c r="V133" s="9"/>
      <c r="W133" s="9"/>
      <c r="X133" s="9"/>
    </row>
    <row r="134" spans="15:24" x14ac:dyDescent="0.2">
      <c r="O134" s="9"/>
      <c r="P134" s="9"/>
      <c r="Q134" s="9"/>
      <c r="R134" s="9"/>
      <c r="S134" s="9"/>
      <c r="T134" s="9"/>
      <c r="U134" s="9"/>
      <c r="V134" s="9"/>
      <c r="W134" s="9"/>
      <c r="X134" s="9"/>
    </row>
    <row r="135" spans="15:24" x14ac:dyDescent="0.2">
      <c r="O135" s="9"/>
      <c r="P135" s="9"/>
      <c r="Q135" s="9"/>
      <c r="R135" s="9"/>
      <c r="S135" s="9"/>
      <c r="T135" s="9"/>
      <c r="U135" s="9"/>
      <c r="V135" s="9"/>
      <c r="W135" s="9"/>
      <c r="X135" s="9"/>
    </row>
    <row r="136" spans="15:24" x14ac:dyDescent="0.2">
      <c r="O136" s="9"/>
      <c r="P136" s="9"/>
      <c r="Q136" s="9"/>
      <c r="R136" s="9"/>
      <c r="S136" s="9"/>
      <c r="T136" s="9"/>
      <c r="U136" s="9"/>
      <c r="V136" s="9"/>
      <c r="W136" s="9"/>
      <c r="X136" s="9"/>
    </row>
    <row r="137" spans="15:24" x14ac:dyDescent="0.2">
      <c r="O137" s="9"/>
      <c r="P137" s="9"/>
      <c r="Q137" s="9"/>
      <c r="R137" s="9"/>
      <c r="S137" s="9"/>
      <c r="T137" s="9"/>
      <c r="U137" s="9"/>
      <c r="V137" s="9"/>
      <c r="W137" s="9"/>
      <c r="X137" s="9"/>
    </row>
    <row r="138" spans="15:24" x14ac:dyDescent="0.2">
      <c r="O138" s="9"/>
      <c r="P138" s="9"/>
      <c r="Q138" s="9"/>
      <c r="R138" s="9"/>
      <c r="S138" s="9"/>
      <c r="T138" s="9"/>
      <c r="U138" s="9"/>
      <c r="V138" s="9"/>
      <c r="W138" s="9"/>
      <c r="X138" s="9"/>
    </row>
    <row r="139" spans="15:24" x14ac:dyDescent="0.2">
      <c r="O139" s="9"/>
      <c r="P139" s="9"/>
      <c r="Q139" s="9"/>
      <c r="R139" s="9"/>
      <c r="S139" s="9"/>
      <c r="T139" s="9"/>
      <c r="U139" s="9"/>
      <c r="V139" s="9"/>
      <c r="W139" s="9"/>
      <c r="X139" s="9"/>
    </row>
    <row r="140" spans="15:24" x14ac:dyDescent="0.2">
      <c r="O140" s="9"/>
      <c r="P140" s="9"/>
      <c r="Q140" s="9"/>
      <c r="R140" s="9"/>
      <c r="S140" s="9"/>
      <c r="T140" s="9"/>
      <c r="U140" s="9"/>
      <c r="V140" s="9"/>
      <c r="W140" s="9"/>
      <c r="X140" s="9"/>
    </row>
    <row r="141" spans="15:24" x14ac:dyDescent="0.2">
      <c r="O141" s="9"/>
      <c r="P141" s="9"/>
      <c r="Q141" s="9"/>
      <c r="R141" s="9"/>
      <c r="S141" s="9"/>
      <c r="T141" s="9"/>
      <c r="U141" s="9"/>
      <c r="V141" s="9"/>
      <c r="W141" s="9"/>
      <c r="X141" s="9"/>
    </row>
    <row r="142" spans="15:24" x14ac:dyDescent="0.2">
      <c r="O142" s="9"/>
      <c r="P142" s="9"/>
      <c r="Q142" s="9"/>
      <c r="R142" s="9"/>
      <c r="S142" s="9"/>
      <c r="T142" s="9"/>
      <c r="U142" s="9"/>
      <c r="V142" s="9"/>
      <c r="W142" s="9"/>
      <c r="X142" s="9"/>
    </row>
    <row r="172" spans="2:6" x14ac:dyDescent="0.2">
      <c r="B172" s="27">
        <v>178722</v>
      </c>
      <c r="C172" s="27"/>
      <c r="D172" s="27"/>
      <c r="E172" s="27"/>
      <c r="F172" s="27"/>
    </row>
    <row r="173" spans="2:6" x14ac:dyDescent="0.2">
      <c r="B173" s="27">
        <v>684989</v>
      </c>
      <c r="C173" s="27"/>
      <c r="D173" s="27"/>
      <c r="E173" s="27"/>
      <c r="F173" s="27"/>
    </row>
    <row r="174" spans="2:6" x14ac:dyDescent="0.2">
      <c r="B174" s="27">
        <v>777275</v>
      </c>
      <c r="C174" s="27"/>
      <c r="D174" s="27"/>
      <c r="E174" s="27"/>
      <c r="F174" s="27"/>
    </row>
    <row r="175" spans="2:6" x14ac:dyDescent="0.2">
      <c r="B175" s="27">
        <v>998269</v>
      </c>
      <c r="C175" s="27"/>
      <c r="D175" s="27"/>
      <c r="E175" s="27"/>
      <c r="F175" s="27"/>
    </row>
    <row r="177" spans="2:6" x14ac:dyDescent="0.2">
      <c r="B177" s="27">
        <v>2285265.8080000002</v>
      </c>
      <c r="C177" s="27"/>
      <c r="D177" s="27"/>
      <c r="E177" s="27"/>
      <c r="F177" s="27"/>
    </row>
  </sheetData>
  <mergeCells count="25">
    <mergeCell ref="V7:V8"/>
    <mergeCell ref="G7:G8"/>
    <mergeCell ref="G6:V6"/>
    <mergeCell ref="C5:V5"/>
    <mergeCell ref="C6:F6"/>
    <mergeCell ref="R7:R8"/>
    <mergeCell ref="S7:S8"/>
    <mergeCell ref="T7:T8"/>
    <mergeCell ref="U7:U8"/>
    <mergeCell ref="N7:N8"/>
    <mergeCell ref="O7:O8"/>
    <mergeCell ref="P7:P8"/>
    <mergeCell ref="Q7:Q8"/>
    <mergeCell ref="C7:C8"/>
    <mergeCell ref="D7:D8"/>
    <mergeCell ref="E7:E8"/>
    <mergeCell ref="F7:F8"/>
    <mergeCell ref="B27:N27"/>
    <mergeCell ref="B5:B8"/>
    <mergeCell ref="H7:H8"/>
    <mergeCell ref="I7:I8"/>
    <mergeCell ref="J7:J8"/>
    <mergeCell ref="K7:K8"/>
    <mergeCell ref="L7:L8"/>
    <mergeCell ref="M7:M8"/>
  </mergeCells>
  <phoneticPr fontId="2" type="noConversion"/>
  <hyperlinks>
    <hyperlink ref="V26" r:id="rId1"/>
  </hyperlinks>
  <printOptions gridLinesSet="0"/>
  <pageMargins left="0.78740157480314965" right="1.5748031496062993" top="0.98425196850393704" bottom="0.98425196850393704" header="0" footer="0"/>
  <pageSetup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P728-ABAJO</vt:lpstr>
      <vt:lpstr>'P728-ABAJO'!A_impresión_IM</vt:lpstr>
      <vt:lpstr>'P728-ABAJO'!Área_de_impresión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SHCP</dc:creator>
  <cp:lastModifiedBy>leonel_gonzalez</cp:lastModifiedBy>
  <cp:lastPrinted>2016-08-04T18:08:59Z</cp:lastPrinted>
  <dcterms:created xsi:type="dcterms:W3CDTF">2000-12-12T17:17:16Z</dcterms:created>
  <dcterms:modified xsi:type="dcterms:W3CDTF">2016-08-12T17:35:39Z</dcterms:modified>
</cp:coreProperties>
</file>