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OPR\Anexo Gasto_OPR (paginado)\Excel\"/>
    </mc:Choice>
  </mc:AlternateContent>
  <bookViews>
    <workbookView xWindow="0" yWindow="2820" windowWidth="17280" windowHeight="9240" tabRatio="898"/>
  </bookViews>
  <sheets>
    <sheet name="M01_099" sheetId="28" r:id="rId1"/>
  </sheets>
  <definedNames>
    <definedName name="_Fill" hidden="1">#REF!</definedName>
    <definedName name="A_impresión_IM">#REF!</definedName>
    <definedName name="_xlnm.Print_Area" localSheetId="0">M01_099!$A$1:$R$45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Print_Area" localSheetId="0">M01_099!$A$1:$R$46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Q5" i="28" l="1"/>
  <c r="R5" i="28" l="1"/>
  <c r="P5" i="28" l="1"/>
  <c r="O5" i="28"/>
  <c r="AI9" i="28"/>
  <c r="AI12" i="28" s="1"/>
  <c r="AJ9" i="28"/>
  <c r="AJ12" i="28"/>
  <c r="AK9" i="28"/>
  <c r="AK12" i="28" s="1"/>
  <c r="AL9" i="28"/>
  <c r="AL12" i="28" s="1"/>
  <c r="AM9" i="28"/>
  <c r="AM12" i="28" s="1"/>
  <c r="AN9" i="28"/>
  <c r="AN12" i="28" s="1"/>
  <c r="AO9" i="28"/>
  <c r="AO12" i="28" s="1"/>
  <c r="AP9" i="28"/>
  <c r="AP12" i="28" s="1"/>
  <c r="AQ9" i="28"/>
  <c r="AQ12" i="28" s="1"/>
  <c r="AR9" i="28"/>
  <c r="AR12" i="28" s="1"/>
  <c r="AS9" i="28"/>
  <c r="AS12" i="28" s="1"/>
  <c r="AH9" i="28"/>
  <c r="AH12" i="28" s="1"/>
</calcChain>
</file>

<file path=xl/sharedStrings.xml><?xml version="1.0" encoding="utf-8"?>
<sst xmlns="http://schemas.openxmlformats.org/spreadsheetml/2006/main" count="56" uniqueCount="55">
  <si>
    <t>2/ Incluye 21 424.3 millones de pesos por concepto de recursos excedentes, así como 150 millones de pesos correspondientes a donativos a los estados de Chiapas y Tabasco.</t>
  </si>
  <si>
    <t xml:space="preserve">3/ Incluye 8 163.9 millones de pesos por concepto de recursos excedentes, así como 16.5 millones de pesos correspondientes a donativos a los estados de Chiapas y Tabasco. </t>
  </si>
  <si>
    <t>Concepto</t>
  </si>
  <si>
    <t>Fuente: Secretaría de Hacienda y Crédito Público.</t>
  </si>
  <si>
    <t>AÑO</t>
  </si>
  <si>
    <t>SUMA</t>
  </si>
  <si>
    <t>DIFERENCIA</t>
  </si>
  <si>
    <t xml:space="preserve">                                                                    </t>
  </si>
  <si>
    <t xml:space="preserve">4/ El  presupuesto  anual  aprobado para el Programa FONDEN en el Ramo General 23 Provisiones Salariales y Económicas es de 10 mil millones de pesos. </t>
  </si>
  <si>
    <t>6/ La suma de los parciales puede no coincidir con los totales debido al redondeo de las cifras.</t>
  </si>
  <si>
    <t>Fondo de Desastres Naturales: Gasto federal autorizado con cargo al Ramo 23 y</t>
  </si>
  <si>
    <t>(Continúa)</t>
  </si>
  <si>
    <t xml:space="preserve"> (Millones de pesos)</t>
  </si>
  <si>
    <r>
      <t>2006</t>
    </r>
    <r>
      <rPr>
        <vertAlign val="superscript"/>
        <sz val="6"/>
        <rFont val="Soberana Sans Light"/>
        <family val="3"/>
      </rPr>
      <t>1/</t>
    </r>
  </si>
  <si>
    <r>
      <t xml:space="preserve"> 2007</t>
    </r>
    <r>
      <rPr>
        <vertAlign val="superscript"/>
        <sz val="6"/>
        <rFont val="Soberana Sans Light"/>
        <family val="3"/>
      </rPr>
      <t>2/</t>
    </r>
  </si>
  <si>
    <r>
      <t>2008</t>
    </r>
    <r>
      <rPr>
        <vertAlign val="superscript"/>
        <sz val="6"/>
        <rFont val="Soberana Sans Light"/>
        <family val="3"/>
      </rPr>
      <t>3/</t>
    </r>
  </si>
  <si>
    <r>
      <t>2011</t>
    </r>
    <r>
      <rPr>
        <vertAlign val="superscript"/>
        <sz val="6"/>
        <rFont val="Soberana Sans Light"/>
        <family val="3"/>
      </rPr>
      <t>4/</t>
    </r>
  </si>
  <si>
    <t>1/ Incluye 13 841.1 millones de pesos por concepto de recursos excedentes, así como 3 991 millones de pesos del Programa de Reconstrucción (Artículo 67 y Anexo 8, del  Presupuesto de Egresos de la Federación 2006).</t>
  </si>
  <si>
    <r>
      <t>2017</t>
    </r>
    <r>
      <rPr>
        <vertAlign val="superscript"/>
        <sz val="6"/>
        <rFont val="Soberana Sans Light"/>
        <family val="3"/>
      </rPr>
      <t>5/</t>
    </r>
  </si>
  <si>
    <t>2016</t>
  </si>
  <si>
    <t>5/ Cifras al mes de junio.</t>
  </si>
  <si>
    <t xml:space="preserve"> Aguascalientes</t>
  </si>
  <si>
    <r>
      <t>TOTAL</t>
    </r>
    <r>
      <rPr>
        <b/>
        <vertAlign val="superscript"/>
        <sz val="5.5"/>
        <rFont val="Soberana Sans Light"/>
        <family val="3"/>
      </rPr>
      <t>6/</t>
    </r>
  </si>
  <si>
    <t xml:space="preserve"> Baja California</t>
  </si>
  <si>
    <t xml:space="preserve"> Baja California Sur</t>
  </si>
  <si>
    <t xml:space="preserve"> Campeche</t>
  </si>
  <si>
    <t xml:space="preserve"> Coahuila</t>
  </si>
  <si>
    <t xml:space="preserve"> Colima</t>
  </si>
  <si>
    <t xml:space="preserve"> Chiapas</t>
  </si>
  <si>
    <t xml:space="preserve"> Chihuahua</t>
  </si>
  <si>
    <t xml:space="preserve"> Ciudad de México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</si>
  <si>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</si>
  <si>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</si>
  <si>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</si>
  <si>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</si>
  <si>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</si>
  <si>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</si>
  <si>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</si>
  <si>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</si>
  <si>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</si>
  <si>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</si>
  <si>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</si>
  <si>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</si>
  <si>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</si>
  <si>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</si>
  <si>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</si>
  <si>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</si>
  <si>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</si>
  <si>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</si>
  <si>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</si>
  <si>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</si>
  <si>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</si>
  <si>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</si>
  <si>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</si>
  <si>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al Fideicomiso FONDEN por 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</si>
</sst>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-[$€-2]* #,##0.00_-;\-[$€-2]* #,##0.00_-;_-[$€-2]* &quot;-&quot;??_-"/>
    <numFmt numFmtId="166" formatCode="#,##0_);\-\ #,##0_)"/>
    <numFmt numFmtId="167" formatCode="##\ ##0.0;\-\ ##\ ##0.0\)"/>
    <numFmt numFmtId="168" formatCode="##\ ##0.0____;\-\ ##\ ##0.0____\)"/>
    <numFmt numFmtId="169" formatCode="#,##0.0_ ;\-#,##0.0\ "/>
  </numFmts>
  <fonts count="17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7"/>
      <name val="Presidencia Fina"/>
      <family val="3"/>
    </font>
    <font>
      <b/>
      <sz val="6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2" xfId="0" applyFont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right" vertical="top"/>
    </xf>
    <xf numFmtId="0" fontId="5" fillId="0" borderId="2" xfId="0" applyFont="1" applyBorder="1" applyAlignment="1" applyProtection="1">
      <alignment horizontal="left" vertical="top"/>
    </xf>
    <xf numFmtId="166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3" fontId="2" fillId="0" borderId="0" xfId="0" applyNumberFormat="1" applyFont="1" applyAlignment="1">
      <alignment horizontal="justify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left" wrapText="1"/>
    </xf>
    <xf numFmtId="166" fontId="9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Alignment="1">
      <alignment horizontal="justify" vertical="top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justify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Alignment="1">
      <alignment horizontal="left" vertical="center"/>
    </xf>
    <xf numFmtId="167" fontId="12" fillId="0" borderId="4" xfId="0" applyNumberFormat="1" applyFont="1" applyFill="1" applyBorder="1" applyAlignment="1">
      <alignment horizontal="right"/>
    </xf>
    <xf numFmtId="167" fontId="12" fillId="0" borderId="5" xfId="0" applyNumberFormat="1" applyFont="1" applyFill="1" applyBorder="1" applyAlignment="1">
      <alignment horizontal="right"/>
    </xf>
    <xf numFmtId="168" fontId="12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>
      <alignment horizontal="right" vertical="center"/>
    </xf>
    <xf numFmtId="167" fontId="12" fillId="0" borderId="4" xfId="0" applyNumberFormat="1" applyFont="1" applyFill="1" applyBorder="1" applyAlignment="1" applyProtection="1">
      <alignment horizontal="right"/>
    </xf>
    <xf numFmtId="167" fontId="12" fillId="2" borderId="4" xfId="0" applyNumberFormat="1" applyFont="1" applyFill="1" applyBorder="1" applyAlignment="1">
      <alignment horizontal="right"/>
    </xf>
    <xf numFmtId="167" fontId="12" fillId="2" borderId="5" xfId="0" applyNumberFormat="1" applyFont="1" applyFill="1" applyBorder="1" applyAlignment="1">
      <alignment horizontal="right"/>
    </xf>
    <xf numFmtId="0" fontId="12" fillId="0" borderId="4" xfId="0" applyFont="1" applyBorder="1" applyAlignment="1">
      <alignment vertical="center"/>
    </xf>
    <xf numFmtId="167" fontId="0" fillId="0" borderId="0" xfId="0" applyNumberFormat="1" applyAlignment="1">
      <alignment vertical="center"/>
    </xf>
    <xf numFmtId="0" fontId="8" fillId="0" borderId="0" xfId="0" applyFont="1" applyAlignment="1">
      <alignment horizontal="left" wrapText="1"/>
    </xf>
    <xf numFmtId="0" fontId="9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167" fontId="12" fillId="2" borderId="0" xfId="0" applyNumberFormat="1" applyFont="1" applyFill="1" applyBorder="1" applyAlignment="1">
      <alignment horizontal="right"/>
    </xf>
    <xf numFmtId="0" fontId="0" fillId="0" borderId="0" xfId="0" applyBorder="1"/>
    <xf numFmtId="167" fontId="14" fillId="0" borderId="4" xfId="0" applyNumberFormat="1" applyFont="1" applyFill="1" applyBorder="1" applyAlignment="1">
      <alignment horizontal="right"/>
    </xf>
    <xf numFmtId="169" fontId="14" fillId="0" borderId="4" xfId="0" applyNumberFormat="1" applyFont="1" applyFill="1" applyBorder="1" applyAlignment="1">
      <alignment horizontal="right"/>
    </xf>
    <xf numFmtId="167" fontId="14" fillId="0" borderId="5" xfId="0" applyNumberFormat="1" applyFont="1" applyFill="1" applyBorder="1" applyAlignment="1">
      <alignment horizontal="right"/>
    </xf>
    <xf numFmtId="0" fontId="8" fillId="0" borderId="0" xfId="0" applyFont="1" applyAlignment="1">
      <alignment horizontal="left" wrapText="1"/>
    </xf>
    <xf numFmtId="167" fontId="12" fillId="0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wrapText="1"/>
    </xf>
    <xf numFmtId="167" fontId="14" fillId="2" borderId="5" xfId="0" applyNumberFormat="1" applyFont="1" applyFill="1" applyBorder="1" applyAlignment="1">
      <alignment horizontal="right"/>
    </xf>
    <xf numFmtId="167" fontId="12" fillId="2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wrapText="1"/>
    </xf>
    <xf numFmtId="0" fontId="10" fillId="3" borderId="11" xfId="0" quotePrefix="1" applyFont="1" applyFill="1" applyBorder="1" applyAlignment="1" applyProtection="1">
      <alignment horizontal="center" vertical="center" wrapText="1"/>
    </xf>
    <xf numFmtId="0" fontId="10" fillId="3" borderId="10" xfId="0" quotePrefix="1" applyFont="1" applyFill="1" applyBorder="1" applyAlignment="1" applyProtection="1">
      <alignment horizontal="center" vertical="center"/>
    </xf>
    <xf numFmtId="0" fontId="10" fillId="3" borderId="12" xfId="0" quotePrefix="1" applyFont="1" applyFill="1" applyBorder="1" applyAlignment="1" applyProtection="1">
      <alignment horizontal="center" vertical="center"/>
    </xf>
    <xf numFmtId="167" fontId="12" fillId="0" borderId="6" xfId="0" applyNumberFormat="1" applyFont="1" applyFill="1" applyBorder="1" applyAlignment="1">
      <alignment horizontal="right"/>
    </xf>
    <xf numFmtId="167" fontId="12" fillId="0" borderId="7" xfId="0" applyNumberFormat="1" applyFont="1" applyFill="1" applyBorder="1" applyAlignment="1">
      <alignment horizontal="right"/>
    </xf>
    <xf numFmtId="167" fontId="12" fillId="2" borderId="7" xfId="0" applyNumberFormat="1" applyFont="1" applyFill="1" applyBorder="1" applyAlignment="1">
      <alignment horizontal="right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1" xfId="0" quotePrefix="1" applyFont="1" applyFill="1" applyBorder="1" applyAlignment="1" applyProtection="1">
      <alignment horizontal="center" vertical="center"/>
    </xf>
    <xf numFmtId="167" fontId="14" fillId="0" borderId="0" xfId="0" applyNumberFormat="1" applyFont="1" applyFill="1" applyBorder="1" applyAlignment="1">
      <alignment horizontal="right"/>
    </xf>
    <xf numFmtId="167" fontId="14" fillId="0" borderId="13" xfId="0" applyNumberFormat="1" applyFont="1" applyFill="1" applyBorder="1" applyAlignment="1">
      <alignment horizontal="right"/>
    </xf>
    <xf numFmtId="0" fontId="10" fillId="3" borderId="12" xfId="0" quotePrefix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 wrapText="1"/>
      <protection locked="0"/>
    </xf>
    <xf numFmtId="0" fontId="11" fillId="3" borderId="1" xfId="0" applyFont="1" applyFill="1" applyBorder="1" applyAlignment="1" applyProtection="1">
      <protection locked="0"/>
    </xf>
    <xf numFmtId="0" fontId="11" fillId="3" borderId="3" xfId="0" applyFont="1" applyFill="1" applyBorder="1" applyAlignment="1" applyProtection="1">
      <alignment horizontal="left" wrapText="1"/>
      <protection locked="0"/>
    </xf>
    <xf numFmtId="166" fontId="9" fillId="0" borderId="0" xfId="0" applyNumberFormat="1" applyFont="1" applyFill="1" applyBorder="1" applyAlignment="1" applyProtection="1">
      <alignment horizontal="right"/>
      <protection locked="0"/>
    </xf>
    <xf numFmtId="167" fontId="12" fillId="2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7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167" fontId="14" fillId="0" borderId="5" xfId="0" applyNumberFormat="1" applyFont="1" applyFill="1" applyBorder="1" applyAlignment="1" applyProtection="1">
      <alignment horizontal="right"/>
      <protection locked="0"/>
    </xf>
    <xf numFmtId="0" fontId="0" fillId="0" borderId="8" xfId="0" applyFill="1" applyBorder="1" applyAlignment="1" applyProtection="1">
      <alignment vertical="center"/>
      <protection locked="0"/>
    </xf>
    <xf numFmtId="167" fontId="12" fillId="0" borderId="9" xfId="0" applyNumberFormat="1" applyFont="1" applyFill="1" applyBorder="1" applyAlignment="1" applyProtection="1">
      <alignment horizontal="right"/>
      <protection locked="0"/>
    </xf>
    <xf numFmtId="167" fontId="12" fillId="0" borderId="5" xfId="0" applyNumberFormat="1" applyFont="1" applyFill="1" applyBorder="1" applyAlignment="1" applyProtection="1">
      <alignment horizontal="right"/>
      <protection locked="0"/>
    </xf>
    <xf numFmtId="167" fontId="12" fillId="0" borderId="7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1" fillId="0" borderId="14" xfId="0" applyFont="1" applyFill="1" applyBorder="1" applyAlignment="1">
      <alignment horizontal="justify" vertical="justify" wrapText="1"/>
    </xf>
    <xf numFmtId="0" fontId="0" fillId="0" borderId="14" xfId="0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00FFCC"/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21" name="Texto 2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30722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23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733425</xdr:colOff>
      <xdr:row>0</xdr:row>
      <xdr:rowOff>0</xdr:rowOff>
    </xdr:from>
    <xdr:to>
      <xdr:col>0</xdr:col>
      <xdr:colOff>904875</xdr:colOff>
      <xdr:row>0</xdr:row>
      <xdr:rowOff>0</xdr:rowOff>
    </xdr:to>
    <xdr:sp macro="" textlink="">
      <xdr:nvSpPr>
        <xdr:cNvPr id="30724" name="Texto 5"/>
        <xdr:cNvSpPr txBox="1">
          <a:spLocks noChangeArrowheads="1"/>
        </xdr:cNvSpPr>
      </xdr:nvSpPr>
      <xdr:spPr bwMode="auto">
        <a:xfrm>
          <a:off x="733425" y="55245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26" name="Texto 11"/>
        <xdr:cNvSpPr txBox="1">
          <a:spLocks noChangeArrowheads="1"/>
        </xdr:cNvSpPr>
      </xdr:nvSpPr>
      <xdr:spPr bwMode="auto">
        <a:xfrm>
          <a:off x="1533525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933450</xdr:colOff>
      <xdr:row>0</xdr:row>
      <xdr:rowOff>0</xdr:rowOff>
    </xdr:to>
    <xdr:sp macro="" textlink="">
      <xdr:nvSpPr>
        <xdr:cNvPr id="30727" name="Texto 2"/>
        <xdr:cNvSpPr txBox="1">
          <a:spLocks noChangeArrowheads="1"/>
        </xdr:cNvSpPr>
      </xdr:nvSpPr>
      <xdr:spPr bwMode="auto">
        <a:xfrm>
          <a:off x="838200" y="55245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933450</xdr:colOff>
      <xdr:row>0</xdr:row>
      <xdr:rowOff>0</xdr:rowOff>
    </xdr:to>
    <xdr:sp macro="" textlink="">
      <xdr:nvSpPr>
        <xdr:cNvPr id="30728" name="Texto 2"/>
        <xdr:cNvSpPr txBox="1">
          <a:spLocks noChangeArrowheads="1"/>
        </xdr:cNvSpPr>
      </xdr:nvSpPr>
      <xdr:spPr bwMode="auto">
        <a:xfrm>
          <a:off x="847725" y="55245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933450</xdr:colOff>
      <xdr:row>0</xdr:row>
      <xdr:rowOff>0</xdr:rowOff>
    </xdr:to>
    <xdr:sp macro="" textlink="">
      <xdr:nvSpPr>
        <xdr:cNvPr id="30729" name="Texto 2"/>
        <xdr:cNvSpPr txBox="1">
          <a:spLocks noChangeArrowheads="1"/>
        </xdr:cNvSpPr>
      </xdr:nvSpPr>
      <xdr:spPr bwMode="auto">
        <a:xfrm>
          <a:off x="838200" y="55245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990600</xdr:colOff>
      <xdr:row>0</xdr:row>
      <xdr:rowOff>0</xdr:rowOff>
    </xdr:from>
    <xdr:to>
      <xdr:col>0</xdr:col>
      <xdr:colOff>933450</xdr:colOff>
      <xdr:row>0</xdr:row>
      <xdr:rowOff>0</xdr:rowOff>
    </xdr:to>
    <xdr:sp macro="" textlink="">
      <xdr:nvSpPr>
        <xdr:cNvPr id="30730" name="Texto 5"/>
        <xdr:cNvSpPr txBox="1">
          <a:spLocks noChangeArrowheads="1"/>
        </xdr:cNvSpPr>
      </xdr:nvSpPr>
      <xdr:spPr bwMode="auto">
        <a:xfrm>
          <a:off x="9906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32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30733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35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36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38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39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40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41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30742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43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45" name="Texto 11"/>
        <xdr:cNvSpPr txBox="1">
          <a:spLocks noChangeArrowheads="1"/>
        </xdr:cNvSpPr>
      </xdr:nvSpPr>
      <xdr:spPr bwMode="auto">
        <a:xfrm>
          <a:off x="1533525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47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30748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50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51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53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54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55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56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59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60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61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62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63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64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65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66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67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68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69" name="Texto 5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30</xdr:col>
      <xdr:colOff>47625</xdr:colOff>
      <xdr:row>0</xdr:row>
      <xdr:rowOff>0</xdr:rowOff>
    </xdr:from>
    <xdr:to>
      <xdr:col>31</xdr:col>
      <xdr:colOff>19050</xdr:colOff>
      <xdr:row>46</xdr:row>
      <xdr:rowOff>0</xdr:rowOff>
    </xdr:to>
    <xdr:grpSp>
      <xdr:nvGrpSpPr>
        <xdr:cNvPr id="63085" name="Group 100"/>
        <xdr:cNvGrpSpPr>
          <a:grpSpLocks/>
        </xdr:cNvGrpSpPr>
      </xdr:nvGrpSpPr>
      <xdr:grpSpPr bwMode="auto">
        <a:xfrm>
          <a:off x="15293975" y="0"/>
          <a:ext cx="733425" cy="6045200"/>
          <a:chOff x="613" y="0"/>
          <a:chExt cx="77" cy="1000"/>
        </a:xfrm>
      </xdr:grpSpPr>
      <xdr:grpSp>
        <xdr:nvGrpSpPr>
          <xdr:cNvPr id="63853" name="Group 101"/>
          <xdr:cNvGrpSpPr>
            <a:grpSpLocks/>
          </xdr:cNvGrpSpPr>
        </xdr:nvGrpSpPr>
        <xdr:grpSpPr bwMode="auto">
          <a:xfrm>
            <a:off x="614" y="513"/>
            <a:ext cx="76" cy="243"/>
            <a:chOff x="608" y="25"/>
            <a:chExt cx="76" cy="243"/>
          </a:xfrm>
        </xdr:grpSpPr>
        <xdr:sp macro="" textlink="">
          <xdr:nvSpPr>
            <xdr:cNvPr id="30822" name="Text Box 102"/>
            <xdr:cNvSpPr txBox="1">
              <a:spLocks noChangeArrowheads="1"/>
            </xdr:cNvSpPr>
          </xdr:nvSpPr>
          <xdr:spPr bwMode="auto">
            <a:xfrm>
              <a:off x="608" y="25"/>
              <a:ext cx="76" cy="239"/>
            </a:xfrm>
            <a:prstGeom prst="rect">
              <a:avLst/>
            </a:prstGeom>
            <a:solidFill>
              <a:srgbClr val="CCFFFF"/>
            </a:solidFill>
            <a:ln w="31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91440" tIns="45720" rIns="91440" bIns="45720" anchor="t" upright="1"/>
            <a:lstStyle/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0823" name="WordArt 103"/>
            <xdr:cNvSpPr>
              <a:spLocks noChangeArrowheads="1" noChangeShapeType="1"/>
            </xdr:cNvSpPr>
          </xdr:nvSpPr>
          <xdr:spPr bwMode="auto">
            <a:xfrm rot="16200000">
              <a:off x="547" y="135"/>
              <a:ext cx="149" cy="19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Desincorporación y Creación</a:t>
              </a:r>
            </a:p>
          </xdr:txBody>
        </xdr:sp>
        <xdr:sp macro="" textlink="">
          <xdr:nvSpPr>
            <xdr:cNvPr id="30824" name="WordArt 104"/>
            <xdr:cNvSpPr>
              <a:spLocks noChangeArrowheads="1" noChangeShapeType="1"/>
            </xdr:cNvSpPr>
          </xdr:nvSpPr>
          <xdr:spPr bwMode="auto">
            <a:xfrm rot="16200000">
              <a:off x="566" y="141"/>
              <a:ext cx="142" cy="15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de Entidades Paraestatales</a:t>
              </a:r>
            </a:p>
          </xdr:txBody>
        </xdr:sp>
      </xdr:grpSp>
      <xdr:grpSp>
        <xdr:nvGrpSpPr>
          <xdr:cNvPr id="63854" name="Group 105"/>
          <xdr:cNvGrpSpPr>
            <a:grpSpLocks/>
          </xdr:cNvGrpSpPr>
        </xdr:nvGrpSpPr>
        <xdr:grpSpPr bwMode="auto">
          <a:xfrm>
            <a:off x="614" y="757"/>
            <a:ext cx="76" cy="243"/>
            <a:chOff x="608" y="25"/>
            <a:chExt cx="76" cy="243"/>
          </a:xfrm>
        </xdr:grpSpPr>
        <xdr:sp macro="" textlink="">
          <xdr:nvSpPr>
            <xdr:cNvPr id="30826" name="Text Box 106"/>
            <xdr:cNvSpPr txBox="1">
              <a:spLocks noChangeArrowheads="1"/>
            </xdr:cNvSpPr>
          </xdr:nvSpPr>
          <xdr:spPr bwMode="auto">
            <a:xfrm>
              <a:off x="608" y="25"/>
              <a:ext cx="76" cy="243"/>
            </a:xfrm>
            <a:prstGeom prst="rect">
              <a:avLst/>
            </a:prstGeom>
            <a:solidFill>
              <a:srgbClr val="CCFFFF"/>
            </a:solidFill>
            <a:ln w="31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91440" tIns="45720" rIns="91440" bIns="45720" anchor="t" upright="1"/>
            <a:lstStyle/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0827" name="WordArt 107"/>
            <xdr:cNvSpPr>
              <a:spLocks noChangeArrowheads="1" noChangeShapeType="1"/>
            </xdr:cNvSpPr>
          </xdr:nvSpPr>
          <xdr:spPr bwMode="auto">
            <a:xfrm rot="16200000">
              <a:off x="544" y="137"/>
              <a:ext cx="155" cy="19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Desincorporación y Creación</a:t>
              </a:r>
            </a:p>
          </xdr:txBody>
        </xdr:sp>
        <xdr:sp macro="" textlink="">
          <xdr:nvSpPr>
            <xdr:cNvPr id="30828" name="WordArt 108"/>
            <xdr:cNvSpPr>
              <a:spLocks noChangeArrowheads="1" noChangeShapeType="1"/>
            </xdr:cNvSpPr>
          </xdr:nvSpPr>
          <xdr:spPr bwMode="auto">
            <a:xfrm rot="16200000">
              <a:off x="565" y="146"/>
              <a:ext cx="143" cy="15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de Entidades Paraestatales</a:t>
              </a:r>
            </a:p>
          </xdr:txBody>
        </xdr:sp>
      </xdr:grpSp>
      <xdr:grpSp>
        <xdr:nvGrpSpPr>
          <xdr:cNvPr id="63855" name="Group 109"/>
          <xdr:cNvGrpSpPr>
            <a:grpSpLocks/>
          </xdr:cNvGrpSpPr>
        </xdr:nvGrpSpPr>
        <xdr:grpSpPr bwMode="auto">
          <a:xfrm>
            <a:off x="613" y="25"/>
            <a:ext cx="76" cy="243"/>
            <a:chOff x="613" y="25"/>
            <a:chExt cx="76" cy="243"/>
          </a:xfrm>
        </xdr:grpSpPr>
        <xdr:sp macro="" textlink="">
          <xdr:nvSpPr>
            <xdr:cNvPr id="30830" name="Text Box 110"/>
            <xdr:cNvSpPr txBox="1">
              <a:spLocks noChangeArrowheads="1"/>
            </xdr:cNvSpPr>
          </xdr:nvSpPr>
          <xdr:spPr bwMode="auto">
            <a:xfrm>
              <a:off x="613" y="25"/>
              <a:ext cx="76" cy="242"/>
            </a:xfrm>
            <a:prstGeom prst="rect">
              <a:avLst/>
            </a:prstGeom>
            <a:solidFill>
              <a:srgbClr val="CCFFFF"/>
            </a:solidFill>
            <a:ln w="31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91440" tIns="45720" rIns="91440" bIns="45720" anchor="t" upright="1"/>
            <a:lstStyle/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0831" name="WordArt 111"/>
            <xdr:cNvSpPr>
              <a:spLocks noChangeArrowheads="1" noChangeShapeType="1"/>
            </xdr:cNvSpPr>
          </xdr:nvSpPr>
          <xdr:spPr bwMode="auto">
            <a:xfrm rot="16200000">
              <a:off x="594" y="150"/>
              <a:ext cx="92" cy="15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Sector Financiero</a:t>
              </a:r>
            </a:p>
          </xdr:txBody>
        </xdr:sp>
      </xdr:grpSp>
      <xdr:grpSp>
        <xdr:nvGrpSpPr>
          <xdr:cNvPr id="63856" name="Group 112"/>
          <xdr:cNvGrpSpPr>
            <a:grpSpLocks/>
          </xdr:cNvGrpSpPr>
        </xdr:nvGrpSpPr>
        <xdr:grpSpPr bwMode="auto">
          <a:xfrm>
            <a:off x="613" y="269"/>
            <a:ext cx="76" cy="243"/>
            <a:chOff x="613" y="25"/>
            <a:chExt cx="76" cy="243"/>
          </a:xfrm>
        </xdr:grpSpPr>
        <xdr:sp macro="" textlink="">
          <xdr:nvSpPr>
            <xdr:cNvPr id="30833" name="Text Box 113"/>
            <xdr:cNvSpPr txBox="1">
              <a:spLocks noChangeArrowheads="1"/>
            </xdr:cNvSpPr>
          </xdr:nvSpPr>
          <xdr:spPr bwMode="auto">
            <a:xfrm>
              <a:off x="613" y="25"/>
              <a:ext cx="76" cy="243"/>
            </a:xfrm>
            <a:prstGeom prst="rect">
              <a:avLst/>
            </a:prstGeom>
            <a:solidFill>
              <a:srgbClr val="CCFFFF"/>
            </a:solidFill>
            <a:ln w="31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91440" tIns="45720" rIns="91440" bIns="45720" anchor="t" upright="1"/>
            <a:lstStyle/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0834" name="WordArt 114"/>
            <xdr:cNvSpPr>
              <a:spLocks noChangeArrowheads="1" noChangeShapeType="1"/>
            </xdr:cNvSpPr>
          </xdr:nvSpPr>
          <xdr:spPr bwMode="auto">
            <a:xfrm rot="16200000">
              <a:off x="594" y="153"/>
              <a:ext cx="93" cy="15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Sector Financiero</a:t>
              </a:r>
            </a:p>
          </xdr:txBody>
        </xdr:sp>
      </xdr:grpSp>
      <xdr:sp macro="" textlink="">
        <xdr:nvSpPr>
          <xdr:cNvPr id="63857" name="Rectangle 115"/>
          <xdr:cNvSpPr>
            <a:spLocks noChangeArrowheads="1"/>
          </xdr:cNvSpPr>
        </xdr:nvSpPr>
        <xdr:spPr bwMode="auto">
          <a:xfrm>
            <a:off x="613" y="0"/>
            <a:ext cx="76" cy="25"/>
          </a:xfrm>
          <a:prstGeom prst="rect">
            <a:avLst/>
          </a:prstGeom>
          <a:solidFill>
            <a:srgbClr val="FFCC99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28575</xdr:colOff>
      <xdr:row>0</xdr:row>
      <xdr:rowOff>0</xdr:rowOff>
    </xdr:to>
    <xdr:sp macro="" textlink="">
      <xdr:nvSpPr>
        <xdr:cNvPr id="30837" name="Texto 11"/>
        <xdr:cNvSpPr txBox="1">
          <a:spLocks noChangeArrowheads="1"/>
        </xdr:cNvSpPr>
      </xdr:nvSpPr>
      <xdr:spPr bwMode="auto">
        <a:xfrm>
          <a:off x="5657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28575</xdr:colOff>
      <xdr:row>0</xdr:row>
      <xdr:rowOff>0</xdr:rowOff>
    </xdr:to>
    <xdr:sp macro="" textlink="">
      <xdr:nvSpPr>
        <xdr:cNvPr id="30838" name="Texto 11"/>
        <xdr:cNvSpPr txBox="1">
          <a:spLocks noChangeArrowheads="1"/>
        </xdr:cNvSpPr>
      </xdr:nvSpPr>
      <xdr:spPr bwMode="auto">
        <a:xfrm>
          <a:off x="5657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28575</xdr:colOff>
      <xdr:row>0</xdr:row>
      <xdr:rowOff>0</xdr:rowOff>
    </xdr:to>
    <xdr:sp macro="" textlink="">
      <xdr:nvSpPr>
        <xdr:cNvPr id="30839" name="Texto 11"/>
        <xdr:cNvSpPr txBox="1">
          <a:spLocks noChangeArrowheads="1"/>
        </xdr:cNvSpPr>
      </xdr:nvSpPr>
      <xdr:spPr bwMode="auto">
        <a:xfrm>
          <a:off x="5657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28575</xdr:colOff>
      <xdr:row>0</xdr:row>
      <xdr:rowOff>0</xdr:rowOff>
    </xdr:to>
    <xdr:sp macro="" textlink="">
      <xdr:nvSpPr>
        <xdr:cNvPr id="30840" name="Texto 11"/>
        <xdr:cNvSpPr txBox="1">
          <a:spLocks noChangeArrowheads="1"/>
        </xdr:cNvSpPr>
      </xdr:nvSpPr>
      <xdr:spPr bwMode="auto">
        <a:xfrm>
          <a:off x="5657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28575</xdr:colOff>
      <xdr:row>0</xdr:row>
      <xdr:rowOff>0</xdr:rowOff>
    </xdr:to>
    <xdr:sp macro="" textlink="">
      <xdr:nvSpPr>
        <xdr:cNvPr id="30850" name="Texto 11"/>
        <xdr:cNvSpPr txBox="1">
          <a:spLocks noChangeArrowheads="1"/>
        </xdr:cNvSpPr>
      </xdr:nvSpPr>
      <xdr:spPr bwMode="auto">
        <a:xfrm>
          <a:off x="27432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28575</xdr:colOff>
      <xdr:row>0</xdr:row>
      <xdr:rowOff>0</xdr:rowOff>
    </xdr:to>
    <xdr:sp macro="" textlink="">
      <xdr:nvSpPr>
        <xdr:cNvPr id="30851" name="Texto 11"/>
        <xdr:cNvSpPr txBox="1">
          <a:spLocks noChangeArrowheads="1"/>
        </xdr:cNvSpPr>
      </xdr:nvSpPr>
      <xdr:spPr bwMode="auto">
        <a:xfrm>
          <a:off x="27432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28575</xdr:colOff>
      <xdr:row>0</xdr:row>
      <xdr:rowOff>0</xdr:rowOff>
    </xdr:to>
    <xdr:sp macro="" textlink="">
      <xdr:nvSpPr>
        <xdr:cNvPr id="30852" name="Texto 11"/>
        <xdr:cNvSpPr txBox="1">
          <a:spLocks noChangeArrowheads="1"/>
        </xdr:cNvSpPr>
      </xdr:nvSpPr>
      <xdr:spPr bwMode="auto">
        <a:xfrm>
          <a:off x="27432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30853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30854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30855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30856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30873" name="Texto 11"/>
        <xdr:cNvSpPr txBox="1">
          <a:spLocks noChangeArrowheads="1"/>
        </xdr:cNvSpPr>
      </xdr:nvSpPr>
      <xdr:spPr bwMode="auto">
        <a:xfrm>
          <a:off x="328612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30874" name="Texto 11"/>
        <xdr:cNvSpPr txBox="1">
          <a:spLocks noChangeArrowheads="1"/>
        </xdr:cNvSpPr>
      </xdr:nvSpPr>
      <xdr:spPr bwMode="auto">
        <a:xfrm>
          <a:off x="328612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30875" name="Texto 11"/>
        <xdr:cNvSpPr txBox="1">
          <a:spLocks noChangeArrowheads="1"/>
        </xdr:cNvSpPr>
      </xdr:nvSpPr>
      <xdr:spPr bwMode="auto">
        <a:xfrm>
          <a:off x="328612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30876" name="Texto 11"/>
        <xdr:cNvSpPr txBox="1">
          <a:spLocks noChangeArrowheads="1"/>
        </xdr:cNvSpPr>
      </xdr:nvSpPr>
      <xdr:spPr bwMode="auto">
        <a:xfrm>
          <a:off x="328612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28575</xdr:colOff>
      <xdr:row>0</xdr:row>
      <xdr:rowOff>0</xdr:rowOff>
    </xdr:to>
    <xdr:sp macro="" textlink="">
      <xdr:nvSpPr>
        <xdr:cNvPr id="30885" name="Texto 11"/>
        <xdr:cNvSpPr txBox="1">
          <a:spLocks noChangeArrowheads="1"/>
        </xdr:cNvSpPr>
      </xdr:nvSpPr>
      <xdr:spPr bwMode="auto">
        <a:xfrm>
          <a:off x="360997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28575</xdr:colOff>
      <xdr:row>0</xdr:row>
      <xdr:rowOff>0</xdr:rowOff>
    </xdr:to>
    <xdr:sp macro="" textlink="">
      <xdr:nvSpPr>
        <xdr:cNvPr id="30886" name="Texto 11"/>
        <xdr:cNvSpPr txBox="1">
          <a:spLocks noChangeArrowheads="1"/>
        </xdr:cNvSpPr>
      </xdr:nvSpPr>
      <xdr:spPr bwMode="auto">
        <a:xfrm>
          <a:off x="360997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28575</xdr:colOff>
      <xdr:row>0</xdr:row>
      <xdr:rowOff>0</xdr:rowOff>
    </xdr:to>
    <xdr:sp macro="" textlink="">
      <xdr:nvSpPr>
        <xdr:cNvPr id="30887" name="Texto 11"/>
        <xdr:cNvSpPr txBox="1">
          <a:spLocks noChangeArrowheads="1"/>
        </xdr:cNvSpPr>
      </xdr:nvSpPr>
      <xdr:spPr bwMode="auto">
        <a:xfrm>
          <a:off x="360997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28575</xdr:colOff>
      <xdr:row>0</xdr:row>
      <xdr:rowOff>0</xdr:rowOff>
    </xdr:to>
    <xdr:sp macro="" textlink="">
      <xdr:nvSpPr>
        <xdr:cNvPr id="30888" name="Texto 11"/>
        <xdr:cNvSpPr txBox="1">
          <a:spLocks noChangeArrowheads="1"/>
        </xdr:cNvSpPr>
      </xdr:nvSpPr>
      <xdr:spPr bwMode="auto">
        <a:xfrm>
          <a:off x="360997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28575</xdr:colOff>
      <xdr:row>0</xdr:row>
      <xdr:rowOff>0</xdr:rowOff>
    </xdr:to>
    <xdr:sp macro="" textlink="">
      <xdr:nvSpPr>
        <xdr:cNvPr id="30891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892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28575</xdr:colOff>
      <xdr:row>0</xdr:row>
      <xdr:rowOff>0</xdr:rowOff>
    </xdr:to>
    <xdr:sp macro="" textlink="">
      <xdr:nvSpPr>
        <xdr:cNvPr id="30893" name="Texto 11"/>
        <xdr:cNvSpPr txBox="1">
          <a:spLocks noChangeArrowheads="1"/>
        </xdr:cNvSpPr>
      </xdr:nvSpPr>
      <xdr:spPr bwMode="auto">
        <a:xfrm>
          <a:off x="18764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28575</xdr:colOff>
      <xdr:row>0</xdr:row>
      <xdr:rowOff>0</xdr:rowOff>
    </xdr:to>
    <xdr:sp macro="" textlink="">
      <xdr:nvSpPr>
        <xdr:cNvPr id="30894" name="Texto 11"/>
        <xdr:cNvSpPr txBox="1">
          <a:spLocks noChangeArrowheads="1"/>
        </xdr:cNvSpPr>
      </xdr:nvSpPr>
      <xdr:spPr bwMode="auto">
        <a:xfrm>
          <a:off x="1724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0</xdr:row>
      <xdr:rowOff>0</xdr:rowOff>
    </xdr:from>
    <xdr:to>
      <xdr:col>34</xdr:col>
      <xdr:colOff>28575</xdr:colOff>
      <xdr:row>0</xdr:row>
      <xdr:rowOff>0</xdr:rowOff>
    </xdr:to>
    <xdr:sp macro="" textlink="">
      <xdr:nvSpPr>
        <xdr:cNvPr id="30895" name="Texto 11"/>
        <xdr:cNvSpPr txBox="1">
          <a:spLocks noChangeArrowheads="1"/>
        </xdr:cNvSpPr>
      </xdr:nvSpPr>
      <xdr:spPr bwMode="auto">
        <a:xfrm>
          <a:off x="17621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896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28575</xdr:colOff>
      <xdr:row>0</xdr:row>
      <xdr:rowOff>0</xdr:rowOff>
    </xdr:to>
    <xdr:sp macro="" textlink="">
      <xdr:nvSpPr>
        <xdr:cNvPr id="30897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0</xdr:row>
      <xdr:rowOff>0</xdr:rowOff>
    </xdr:from>
    <xdr:to>
      <xdr:col>35</xdr:col>
      <xdr:colOff>28575</xdr:colOff>
      <xdr:row>0</xdr:row>
      <xdr:rowOff>0</xdr:rowOff>
    </xdr:to>
    <xdr:sp macro="" textlink="">
      <xdr:nvSpPr>
        <xdr:cNvPr id="30898" name="Texto 11"/>
        <xdr:cNvSpPr txBox="1">
          <a:spLocks noChangeArrowheads="1"/>
        </xdr:cNvSpPr>
      </xdr:nvSpPr>
      <xdr:spPr bwMode="auto">
        <a:xfrm>
          <a:off x="1800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899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00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28575</xdr:colOff>
      <xdr:row>0</xdr:row>
      <xdr:rowOff>0</xdr:rowOff>
    </xdr:to>
    <xdr:sp macro="" textlink="">
      <xdr:nvSpPr>
        <xdr:cNvPr id="30901" name="Texto 11"/>
        <xdr:cNvSpPr txBox="1">
          <a:spLocks noChangeArrowheads="1"/>
        </xdr:cNvSpPr>
      </xdr:nvSpPr>
      <xdr:spPr bwMode="auto">
        <a:xfrm>
          <a:off x="18383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02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03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04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05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28575</xdr:colOff>
      <xdr:row>0</xdr:row>
      <xdr:rowOff>0</xdr:rowOff>
    </xdr:to>
    <xdr:sp macro="" textlink="">
      <xdr:nvSpPr>
        <xdr:cNvPr id="30906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07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28575</xdr:colOff>
      <xdr:row>0</xdr:row>
      <xdr:rowOff>0</xdr:rowOff>
    </xdr:to>
    <xdr:sp macro="" textlink="">
      <xdr:nvSpPr>
        <xdr:cNvPr id="30908" name="Texto 11"/>
        <xdr:cNvSpPr txBox="1">
          <a:spLocks noChangeArrowheads="1"/>
        </xdr:cNvSpPr>
      </xdr:nvSpPr>
      <xdr:spPr bwMode="auto">
        <a:xfrm>
          <a:off x="18764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28575</xdr:colOff>
      <xdr:row>0</xdr:row>
      <xdr:rowOff>0</xdr:rowOff>
    </xdr:to>
    <xdr:sp macro="" textlink="">
      <xdr:nvSpPr>
        <xdr:cNvPr id="30909" name="Texto 11"/>
        <xdr:cNvSpPr txBox="1">
          <a:spLocks noChangeArrowheads="1"/>
        </xdr:cNvSpPr>
      </xdr:nvSpPr>
      <xdr:spPr bwMode="auto">
        <a:xfrm>
          <a:off x="1724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0</xdr:row>
      <xdr:rowOff>0</xdr:rowOff>
    </xdr:from>
    <xdr:to>
      <xdr:col>34</xdr:col>
      <xdr:colOff>28575</xdr:colOff>
      <xdr:row>0</xdr:row>
      <xdr:rowOff>0</xdr:rowOff>
    </xdr:to>
    <xdr:sp macro="" textlink="">
      <xdr:nvSpPr>
        <xdr:cNvPr id="30910" name="Texto 11"/>
        <xdr:cNvSpPr txBox="1">
          <a:spLocks noChangeArrowheads="1"/>
        </xdr:cNvSpPr>
      </xdr:nvSpPr>
      <xdr:spPr bwMode="auto">
        <a:xfrm>
          <a:off x="17621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11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28575</xdr:colOff>
      <xdr:row>0</xdr:row>
      <xdr:rowOff>0</xdr:rowOff>
    </xdr:to>
    <xdr:sp macro="" textlink="">
      <xdr:nvSpPr>
        <xdr:cNvPr id="30912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0</xdr:row>
      <xdr:rowOff>0</xdr:rowOff>
    </xdr:from>
    <xdr:to>
      <xdr:col>35</xdr:col>
      <xdr:colOff>28575</xdr:colOff>
      <xdr:row>0</xdr:row>
      <xdr:rowOff>0</xdr:rowOff>
    </xdr:to>
    <xdr:sp macro="" textlink="">
      <xdr:nvSpPr>
        <xdr:cNvPr id="30913" name="Texto 11"/>
        <xdr:cNvSpPr txBox="1">
          <a:spLocks noChangeArrowheads="1"/>
        </xdr:cNvSpPr>
      </xdr:nvSpPr>
      <xdr:spPr bwMode="auto">
        <a:xfrm>
          <a:off x="1800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14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15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28575</xdr:colOff>
      <xdr:row>0</xdr:row>
      <xdr:rowOff>0</xdr:rowOff>
    </xdr:to>
    <xdr:sp macro="" textlink="">
      <xdr:nvSpPr>
        <xdr:cNvPr id="30916" name="Texto 11"/>
        <xdr:cNvSpPr txBox="1">
          <a:spLocks noChangeArrowheads="1"/>
        </xdr:cNvSpPr>
      </xdr:nvSpPr>
      <xdr:spPr bwMode="auto">
        <a:xfrm>
          <a:off x="18383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17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18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19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20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21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22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23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24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25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26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27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28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29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30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0931" name="Texto 5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42</xdr:col>
      <xdr:colOff>0</xdr:colOff>
      <xdr:row>0</xdr:row>
      <xdr:rowOff>0</xdr:rowOff>
    </xdr:from>
    <xdr:to>
      <xdr:col>42</xdr:col>
      <xdr:colOff>28575</xdr:colOff>
      <xdr:row>0</xdr:row>
      <xdr:rowOff>0</xdr:rowOff>
    </xdr:to>
    <xdr:sp macro="" textlink="">
      <xdr:nvSpPr>
        <xdr:cNvPr id="30932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0</xdr:row>
      <xdr:rowOff>0</xdr:rowOff>
    </xdr:from>
    <xdr:to>
      <xdr:col>42</xdr:col>
      <xdr:colOff>28575</xdr:colOff>
      <xdr:row>0</xdr:row>
      <xdr:rowOff>0</xdr:rowOff>
    </xdr:to>
    <xdr:sp macro="" textlink="">
      <xdr:nvSpPr>
        <xdr:cNvPr id="30933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0</xdr:row>
      <xdr:rowOff>0</xdr:rowOff>
    </xdr:from>
    <xdr:to>
      <xdr:col>42</xdr:col>
      <xdr:colOff>28575</xdr:colOff>
      <xdr:row>0</xdr:row>
      <xdr:rowOff>0</xdr:rowOff>
    </xdr:to>
    <xdr:sp macro="" textlink="">
      <xdr:nvSpPr>
        <xdr:cNvPr id="30934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0</xdr:row>
      <xdr:rowOff>0</xdr:rowOff>
    </xdr:from>
    <xdr:to>
      <xdr:col>42</xdr:col>
      <xdr:colOff>28575</xdr:colOff>
      <xdr:row>0</xdr:row>
      <xdr:rowOff>0</xdr:rowOff>
    </xdr:to>
    <xdr:sp macro="" textlink="">
      <xdr:nvSpPr>
        <xdr:cNvPr id="30935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28575</xdr:colOff>
      <xdr:row>0</xdr:row>
      <xdr:rowOff>0</xdr:rowOff>
    </xdr:to>
    <xdr:sp macro="" textlink="">
      <xdr:nvSpPr>
        <xdr:cNvPr id="30936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28575</xdr:colOff>
      <xdr:row>0</xdr:row>
      <xdr:rowOff>0</xdr:rowOff>
    </xdr:to>
    <xdr:sp macro="" textlink="">
      <xdr:nvSpPr>
        <xdr:cNvPr id="30937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28575</xdr:colOff>
      <xdr:row>0</xdr:row>
      <xdr:rowOff>0</xdr:rowOff>
    </xdr:to>
    <xdr:sp macro="" textlink="">
      <xdr:nvSpPr>
        <xdr:cNvPr id="30938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28575</xdr:colOff>
      <xdr:row>0</xdr:row>
      <xdr:rowOff>0</xdr:rowOff>
    </xdr:to>
    <xdr:sp macro="" textlink="">
      <xdr:nvSpPr>
        <xdr:cNvPr id="30939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28575</xdr:colOff>
      <xdr:row>0</xdr:row>
      <xdr:rowOff>0</xdr:rowOff>
    </xdr:to>
    <xdr:sp macro="" textlink="">
      <xdr:nvSpPr>
        <xdr:cNvPr id="30940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28575</xdr:colOff>
      <xdr:row>0</xdr:row>
      <xdr:rowOff>0</xdr:rowOff>
    </xdr:to>
    <xdr:sp macro="" textlink="">
      <xdr:nvSpPr>
        <xdr:cNvPr id="30941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28575</xdr:colOff>
      <xdr:row>0</xdr:row>
      <xdr:rowOff>0</xdr:rowOff>
    </xdr:to>
    <xdr:sp macro="" textlink="">
      <xdr:nvSpPr>
        <xdr:cNvPr id="30942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28575</xdr:colOff>
      <xdr:row>0</xdr:row>
      <xdr:rowOff>0</xdr:rowOff>
    </xdr:to>
    <xdr:sp macro="" textlink="">
      <xdr:nvSpPr>
        <xdr:cNvPr id="30943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40</xdr:col>
      <xdr:colOff>28575</xdr:colOff>
      <xdr:row>0</xdr:row>
      <xdr:rowOff>0</xdr:rowOff>
    </xdr:to>
    <xdr:sp macro="" textlink="">
      <xdr:nvSpPr>
        <xdr:cNvPr id="30944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40</xdr:col>
      <xdr:colOff>28575</xdr:colOff>
      <xdr:row>0</xdr:row>
      <xdr:rowOff>0</xdr:rowOff>
    </xdr:to>
    <xdr:sp macro="" textlink="">
      <xdr:nvSpPr>
        <xdr:cNvPr id="30945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40</xdr:col>
      <xdr:colOff>28575</xdr:colOff>
      <xdr:row>0</xdr:row>
      <xdr:rowOff>0</xdr:rowOff>
    </xdr:to>
    <xdr:sp macro="" textlink="">
      <xdr:nvSpPr>
        <xdr:cNvPr id="30946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40</xdr:col>
      <xdr:colOff>28575</xdr:colOff>
      <xdr:row>0</xdr:row>
      <xdr:rowOff>0</xdr:rowOff>
    </xdr:to>
    <xdr:sp macro="" textlink="">
      <xdr:nvSpPr>
        <xdr:cNvPr id="30947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0</xdr:row>
      <xdr:rowOff>0</xdr:rowOff>
    </xdr:from>
    <xdr:to>
      <xdr:col>41</xdr:col>
      <xdr:colOff>28575</xdr:colOff>
      <xdr:row>0</xdr:row>
      <xdr:rowOff>0</xdr:rowOff>
    </xdr:to>
    <xdr:sp macro="" textlink="">
      <xdr:nvSpPr>
        <xdr:cNvPr id="30948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0</xdr:row>
      <xdr:rowOff>0</xdr:rowOff>
    </xdr:from>
    <xdr:to>
      <xdr:col>41</xdr:col>
      <xdr:colOff>28575</xdr:colOff>
      <xdr:row>0</xdr:row>
      <xdr:rowOff>0</xdr:rowOff>
    </xdr:to>
    <xdr:sp macro="" textlink="">
      <xdr:nvSpPr>
        <xdr:cNvPr id="30949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0</xdr:row>
      <xdr:rowOff>0</xdr:rowOff>
    </xdr:from>
    <xdr:to>
      <xdr:col>41</xdr:col>
      <xdr:colOff>28575</xdr:colOff>
      <xdr:row>0</xdr:row>
      <xdr:rowOff>0</xdr:rowOff>
    </xdr:to>
    <xdr:sp macro="" textlink="">
      <xdr:nvSpPr>
        <xdr:cNvPr id="30950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0</xdr:row>
      <xdr:rowOff>0</xdr:rowOff>
    </xdr:from>
    <xdr:to>
      <xdr:col>41</xdr:col>
      <xdr:colOff>28575</xdr:colOff>
      <xdr:row>0</xdr:row>
      <xdr:rowOff>0</xdr:rowOff>
    </xdr:to>
    <xdr:sp macro="" textlink="">
      <xdr:nvSpPr>
        <xdr:cNvPr id="30951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0</xdr:row>
      <xdr:rowOff>0</xdr:rowOff>
    </xdr:from>
    <xdr:to>
      <xdr:col>34</xdr:col>
      <xdr:colOff>28575</xdr:colOff>
      <xdr:row>0</xdr:row>
      <xdr:rowOff>0</xdr:rowOff>
    </xdr:to>
    <xdr:sp macro="" textlink="">
      <xdr:nvSpPr>
        <xdr:cNvPr id="30952" name="Texto 11"/>
        <xdr:cNvSpPr txBox="1">
          <a:spLocks noChangeArrowheads="1"/>
        </xdr:cNvSpPr>
      </xdr:nvSpPr>
      <xdr:spPr bwMode="auto">
        <a:xfrm>
          <a:off x="17621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0</xdr:row>
      <xdr:rowOff>0</xdr:rowOff>
    </xdr:from>
    <xdr:to>
      <xdr:col>35</xdr:col>
      <xdr:colOff>28575</xdr:colOff>
      <xdr:row>0</xdr:row>
      <xdr:rowOff>0</xdr:rowOff>
    </xdr:to>
    <xdr:sp macro="" textlink="">
      <xdr:nvSpPr>
        <xdr:cNvPr id="30953" name="Texto 11"/>
        <xdr:cNvSpPr txBox="1">
          <a:spLocks noChangeArrowheads="1"/>
        </xdr:cNvSpPr>
      </xdr:nvSpPr>
      <xdr:spPr bwMode="auto">
        <a:xfrm>
          <a:off x="1800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28575</xdr:colOff>
      <xdr:row>0</xdr:row>
      <xdr:rowOff>0</xdr:rowOff>
    </xdr:to>
    <xdr:sp macro="" textlink="">
      <xdr:nvSpPr>
        <xdr:cNvPr id="30954" name="Texto 11"/>
        <xdr:cNvSpPr txBox="1">
          <a:spLocks noChangeArrowheads="1"/>
        </xdr:cNvSpPr>
      </xdr:nvSpPr>
      <xdr:spPr bwMode="auto">
        <a:xfrm>
          <a:off x="18383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28575</xdr:colOff>
      <xdr:row>0</xdr:row>
      <xdr:rowOff>0</xdr:rowOff>
    </xdr:to>
    <xdr:sp macro="" textlink="">
      <xdr:nvSpPr>
        <xdr:cNvPr id="30955" name="Texto 11"/>
        <xdr:cNvSpPr txBox="1">
          <a:spLocks noChangeArrowheads="1"/>
        </xdr:cNvSpPr>
      </xdr:nvSpPr>
      <xdr:spPr bwMode="auto">
        <a:xfrm>
          <a:off x="18764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28575</xdr:colOff>
      <xdr:row>0</xdr:row>
      <xdr:rowOff>0</xdr:rowOff>
    </xdr:to>
    <xdr:sp macro="" textlink="">
      <xdr:nvSpPr>
        <xdr:cNvPr id="30956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28575</xdr:colOff>
      <xdr:row>0</xdr:row>
      <xdr:rowOff>0</xdr:rowOff>
    </xdr:to>
    <xdr:sp macro="" textlink="">
      <xdr:nvSpPr>
        <xdr:cNvPr id="30957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40</xdr:col>
      <xdr:colOff>28575</xdr:colOff>
      <xdr:row>0</xdr:row>
      <xdr:rowOff>0</xdr:rowOff>
    </xdr:to>
    <xdr:sp macro="" textlink="">
      <xdr:nvSpPr>
        <xdr:cNvPr id="30958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0</xdr:row>
      <xdr:rowOff>0</xdr:rowOff>
    </xdr:from>
    <xdr:to>
      <xdr:col>41</xdr:col>
      <xdr:colOff>28575</xdr:colOff>
      <xdr:row>0</xdr:row>
      <xdr:rowOff>0</xdr:rowOff>
    </xdr:to>
    <xdr:sp macro="" textlink="">
      <xdr:nvSpPr>
        <xdr:cNvPr id="30959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0</xdr:row>
      <xdr:rowOff>0</xdr:rowOff>
    </xdr:from>
    <xdr:to>
      <xdr:col>42</xdr:col>
      <xdr:colOff>28575</xdr:colOff>
      <xdr:row>0</xdr:row>
      <xdr:rowOff>0</xdr:rowOff>
    </xdr:to>
    <xdr:sp macro="" textlink="">
      <xdr:nvSpPr>
        <xdr:cNvPr id="30960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781050</xdr:colOff>
      <xdr:row>0</xdr:row>
      <xdr:rowOff>0</xdr:rowOff>
    </xdr:from>
    <xdr:to>
      <xdr:col>0</xdr:col>
      <xdr:colOff>904875</xdr:colOff>
      <xdr:row>0</xdr:row>
      <xdr:rowOff>0</xdr:rowOff>
    </xdr:to>
    <xdr:sp macro="" textlink="">
      <xdr:nvSpPr>
        <xdr:cNvPr id="30962" name="Text Box 242"/>
        <xdr:cNvSpPr txBox="1">
          <a:spLocks noChangeArrowheads="1"/>
        </xdr:cNvSpPr>
      </xdr:nvSpPr>
      <xdr:spPr bwMode="auto">
        <a:xfrm>
          <a:off x="781050" y="552450"/>
          <a:ext cx="123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4/</a:t>
          </a:r>
        </a:p>
      </xdr:txBody>
    </xdr:sp>
    <xdr:clientData/>
  </xdr:twoCellAnchor>
  <xdr:twoCellAnchor>
    <xdr:from>
      <xdr:col>11</xdr:col>
      <xdr:colOff>304800</xdr:colOff>
      <xdr:row>0</xdr:row>
      <xdr:rowOff>0</xdr:rowOff>
    </xdr:from>
    <xdr:to>
      <xdr:col>11</xdr:col>
      <xdr:colOff>314325</xdr:colOff>
      <xdr:row>0</xdr:row>
      <xdr:rowOff>0</xdr:rowOff>
    </xdr:to>
    <xdr:sp macro="" textlink="">
      <xdr:nvSpPr>
        <xdr:cNvPr id="30963" name="Text Box 243"/>
        <xdr:cNvSpPr txBox="1">
          <a:spLocks noChangeArrowheads="1"/>
        </xdr:cNvSpPr>
      </xdr:nvSpPr>
      <xdr:spPr bwMode="auto">
        <a:xfrm>
          <a:off x="5962650" y="552450"/>
          <a:ext cx="9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1/</a:t>
          </a:r>
        </a:p>
      </xdr:txBody>
    </xdr:sp>
    <xdr:clientData/>
  </xdr:twoCellAnchor>
  <xdr:twoCellAnchor>
    <xdr:from>
      <xdr:col>0</xdr:col>
      <xdr:colOff>914400</xdr:colOff>
      <xdr:row>0</xdr:row>
      <xdr:rowOff>0</xdr:rowOff>
    </xdr:from>
    <xdr:to>
      <xdr:col>0</xdr:col>
      <xdr:colOff>933450</xdr:colOff>
      <xdr:row>0</xdr:row>
      <xdr:rowOff>0</xdr:rowOff>
    </xdr:to>
    <xdr:sp macro="" textlink="">
      <xdr:nvSpPr>
        <xdr:cNvPr id="30965" name="Text Box 245"/>
        <xdr:cNvSpPr txBox="1">
          <a:spLocks noChangeArrowheads="1"/>
        </xdr:cNvSpPr>
      </xdr:nvSpPr>
      <xdr:spPr bwMode="auto">
        <a:xfrm>
          <a:off x="914400" y="552450"/>
          <a:ext cx="190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3/</a:t>
          </a:r>
        </a:p>
      </xdr:txBody>
    </xdr:sp>
    <xdr:clientData/>
  </xdr:twoCellAnchor>
  <xdr:twoCellAnchor>
    <xdr:from>
      <xdr:col>0</xdr:col>
      <xdr:colOff>809625</xdr:colOff>
      <xdr:row>0</xdr:row>
      <xdr:rowOff>0</xdr:rowOff>
    </xdr:from>
    <xdr:to>
      <xdr:col>0</xdr:col>
      <xdr:colOff>933450</xdr:colOff>
      <xdr:row>0</xdr:row>
      <xdr:rowOff>0</xdr:rowOff>
    </xdr:to>
    <xdr:sp macro="" textlink="">
      <xdr:nvSpPr>
        <xdr:cNvPr id="30966" name="Text Box 246"/>
        <xdr:cNvSpPr txBox="1">
          <a:spLocks noChangeArrowheads="1"/>
        </xdr:cNvSpPr>
      </xdr:nvSpPr>
      <xdr:spPr bwMode="auto">
        <a:xfrm>
          <a:off x="809625" y="552450"/>
          <a:ext cx="123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5/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0968" name="Texto 2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096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097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733425</xdr:colOff>
      <xdr:row>46</xdr:row>
      <xdr:rowOff>0</xdr:rowOff>
    </xdr:from>
    <xdr:to>
      <xdr:col>0</xdr:col>
      <xdr:colOff>904875</xdr:colOff>
      <xdr:row>46</xdr:row>
      <xdr:rowOff>0</xdr:rowOff>
    </xdr:to>
    <xdr:sp macro="" textlink="">
      <xdr:nvSpPr>
        <xdr:cNvPr id="30971" name="Texto 5"/>
        <xdr:cNvSpPr txBox="1">
          <a:spLocks noChangeArrowheads="1"/>
        </xdr:cNvSpPr>
      </xdr:nvSpPr>
      <xdr:spPr bwMode="auto">
        <a:xfrm>
          <a:off x="733425" y="10106025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0973" name="Texto 11"/>
        <xdr:cNvSpPr txBox="1">
          <a:spLocks noChangeArrowheads="1"/>
        </xdr:cNvSpPr>
      </xdr:nvSpPr>
      <xdr:spPr bwMode="auto">
        <a:xfrm>
          <a:off x="1533525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933450</xdr:colOff>
      <xdr:row>46</xdr:row>
      <xdr:rowOff>0</xdr:rowOff>
    </xdr:to>
    <xdr:sp macro="" textlink="">
      <xdr:nvSpPr>
        <xdr:cNvPr id="30974" name="Texto 2"/>
        <xdr:cNvSpPr txBox="1">
          <a:spLocks noChangeArrowheads="1"/>
        </xdr:cNvSpPr>
      </xdr:nvSpPr>
      <xdr:spPr bwMode="auto">
        <a:xfrm>
          <a:off x="838200" y="10106025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46</xdr:row>
      <xdr:rowOff>0</xdr:rowOff>
    </xdr:from>
    <xdr:to>
      <xdr:col>0</xdr:col>
      <xdr:colOff>933450</xdr:colOff>
      <xdr:row>46</xdr:row>
      <xdr:rowOff>0</xdr:rowOff>
    </xdr:to>
    <xdr:sp macro="" textlink="">
      <xdr:nvSpPr>
        <xdr:cNvPr id="30975" name="Texto 2"/>
        <xdr:cNvSpPr txBox="1">
          <a:spLocks noChangeArrowheads="1"/>
        </xdr:cNvSpPr>
      </xdr:nvSpPr>
      <xdr:spPr bwMode="auto">
        <a:xfrm>
          <a:off x="847725" y="10106025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933450</xdr:colOff>
      <xdr:row>46</xdr:row>
      <xdr:rowOff>0</xdr:rowOff>
    </xdr:to>
    <xdr:sp macro="" textlink="">
      <xdr:nvSpPr>
        <xdr:cNvPr id="30976" name="Texto 2"/>
        <xdr:cNvSpPr txBox="1">
          <a:spLocks noChangeArrowheads="1"/>
        </xdr:cNvSpPr>
      </xdr:nvSpPr>
      <xdr:spPr bwMode="auto">
        <a:xfrm>
          <a:off x="838200" y="10106025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990600</xdr:colOff>
      <xdr:row>46</xdr:row>
      <xdr:rowOff>0</xdr:rowOff>
    </xdr:from>
    <xdr:to>
      <xdr:col>0</xdr:col>
      <xdr:colOff>933450</xdr:colOff>
      <xdr:row>46</xdr:row>
      <xdr:rowOff>0</xdr:rowOff>
    </xdr:to>
    <xdr:sp macro="" textlink="">
      <xdr:nvSpPr>
        <xdr:cNvPr id="30977" name="Texto 5"/>
        <xdr:cNvSpPr txBox="1">
          <a:spLocks noChangeArrowheads="1"/>
        </xdr:cNvSpPr>
      </xdr:nvSpPr>
      <xdr:spPr bwMode="auto">
        <a:xfrm>
          <a:off x="9906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097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0980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098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098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098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098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098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098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098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099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0992" name="Texto 11"/>
        <xdr:cNvSpPr txBox="1">
          <a:spLocks noChangeArrowheads="1"/>
        </xdr:cNvSpPr>
      </xdr:nvSpPr>
      <xdr:spPr bwMode="auto">
        <a:xfrm>
          <a:off x="1533525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099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0995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099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099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0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0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0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0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04" name="Text Box 284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0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0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0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0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1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1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1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1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1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1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16" name="Texto 5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17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1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19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2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021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022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023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024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2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26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27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2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029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030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031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032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33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34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3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36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37" name="Text Box 317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038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039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040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041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042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043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044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045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46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4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5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51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5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5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5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5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5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5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6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6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6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6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6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6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7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7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7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7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7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7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7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7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7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8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8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8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8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8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085" name="Texto 5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086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087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088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08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314325</xdr:colOff>
      <xdr:row>46</xdr:row>
      <xdr:rowOff>0</xdr:rowOff>
    </xdr:from>
    <xdr:to>
      <xdr:col>11</xdr:col>
      <xdr:colOff>314325</xdr:colOff>
      <xdr:row>46</xdr:row>
      <xdr:rowOff>0</xdr:rowOff>
    </xdr:to>
    <xdr:sp macro="" textlink="">
      <xdr:nvSpPr>
        <xdr:cNvPr id="31090" name="Texto 5"/>
        <xdr:cNvSpPr txBox="1">
          <a:spLocks noChangeArrowheads="1"/>
        </xdr:cNvSpPr>
      </xdr:nvSpPr>
      <xdr:spPr bwMode="auto">
        <a:xfrm>
          <a:off x="5972175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091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092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093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094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9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96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97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09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099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100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101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102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103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104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105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106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107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108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109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110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111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112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113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114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304800</xdr:colOff>
      <xdr:row>46</xdr:row>
      <xdr:rowOff>0</xdr:rowOff>
    </xdr:from>
    <xdr:to>
      <xdr:col>0</xdr:col>
      <xdr:colOff>438150</xdr:colOff>
      <xdr:row>46</xdr:row>
      <xdr:rowOff>0</xdr:rowOff>
    </xdr:to>
    <xdr:sp macro="" textlink="">
      <xdr:nvSpPr>
        <xdr:cNvPr id="31115" name="Text Box 395"/>
        <xdr:cNvSpPr txBox="1">
          <a:spLocks noChangeArrowheads="1"/>
        </xdr:cNvSpPr>
      </xdr:nvSpPr>
      <xdr:spPr bwMode="auto">
        <a:xfrm>
          <a:off x="304800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400050</xdr:colOff>
      <xdr:row>46</xdr:row>
      <xdr:rowOff>0</xdr:rowOff>
    </xdr:from>
    <xdr:to>
      <xdr:col>0</xdr:col>
      <xdr:colOff>533400</xdr:colOff>
      <xdr:row>46</xdr:row>
      <xdr:rowOff>0</xdr:rowOff>
    </xdr:to>
    <xdr:sp macro="" textlink="">
      <xdr:nvSpPr>
        <xdr:cNvPr id="31116" name="Text Box 396"/>
        <xdr:cNvSpPr txBox="1">
          <a:spLocks noChangeArrowheads="1"/>
        </xdr:cNvSpPr>
      </xdr:nvSpPr>
      <xdr:spPr bwMode="auto">
        <a:xfrm>
          <a:off x="400050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0</xdr:col>
      <xdr:colOff>657225</xdr:colOff>
      <xdr:row>46</xdr:row>
      <xdr:rowOff>0</xdr:rowOff>
    </xdr:from>
    <xdr:to>
      <xdr:col>0</xdr:col>
      <xdr:colOff>790575</xdr:colOff>
      <xdr:row>46</xdr:row>
      <xdr:rowOff>0</xdr:rowOff>
    </xdr:to>
    <xdr:sp macro="" textlink="">
      <xdr:nvSpPr>
        <xdr:cNvPr id="31117" name="Text Box 397"/>
        <xdr:cNvSpPr txBox="1">
          <a:spLocks noChangeArrowheads="1"/>
        </xdr:cNvSpPr>
      </xdr:nvSpPr>
      <xdr:spPr bwMode="auto">
        <a:xfrm>
          <a:off x="657225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7/</a:t>
          </a:r>
        </a:p>
      </xdr:txBody>
    </xdr:sp>
    <xdr:clientData/>
  </xdr:twoCellAnchor>
  <xdr:twoCellAnchor>
    <xdr:from>
      <xdr:col>0</xdr:col>
      <xdr:colOff>790575</xdr:colOff>
      <xdr:row>46</xdr:row>
      <xdr:rowOff>0</xdr:rowOff>
    </xdr:from>
    <xdr:to>
      <xdr:col>0</xdr:col>
      <xdr:colOff>923925</xdr:colOff>
      <xdr:row>46</xdr:row>
      <xdr:rowOff>0</xdr:rowOff>
    </xdr:to>
    <xdr:sp macro="" textlink="">
      <xdr:nvSpPr>
        <xdr:cNvPr id="31118" name="Text Box 398"/>
        <xdr:cNvSpPr txBox="1">
          <a:spLocks noChangeArrowheads="1"/>
        </xdr:cNvSpPr>
      </xdr:nvSpPr>
      <xdr:spPr bwMode="auto">
        <a:xfrm>
          <a:off x="790575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0</xdr:col>
      <xdr:colOff>676275</xdr:colOff>
      <xdr:row>46</xdr:row>
      <xdr:rowOff>0</xdr:rowOff>
    </xdr:from>
    <xdr:to>
      <xdr:col>0</xdr:col>
      <xdr:colOff>809625</xdr:colOff>
      <xdr:row>46</xdr:row>
      <xdr:rowOff>0</xdr:rowOff>
    </xdr:to>
    <xdr:sp macro="" textlink="">
      <xdr:nvSpPr>
        <xdr:cNvPr id="31119" name="Text Box 399"/>
        <xdr:cNvSpPr txBox="1">
          <a:spLocks noChangeArrowheads="1"/>
        </xdr:cNvSpPr>
      </xdr:nvSpPr>
      <xdr:spPr bwMode="auto">
        <a:xfrm>
          <a:off x="676275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0</xdr:col>
      <xdr:colOff>819150</xdr:colOff>
      <xdr:row>46</xdr:row>
      <xdr:rowOff>0</xdr:rowOff>
    </xdr:from>
    <xdr:to>
      <xdr:col>0</xdr:col>
      <xdr:colOff>933450</xdr:colOff>
      <xdr:row>46</xdr:row>
      <xdr:rowOff>0</xdr:rowOff>
    </xdr:to>
    <xdr:sp macro="" textlink="">
      <xdr:nvSpPr>
        <xdr:cNvPr id="31120" name="Text Box 400"/>
        <xdr:cNvSpPr txBox="1">
          <a:spLocks noChangeArrowheads="1"/>
        </xdr:cNvSpPr>
      </xdr:nvSpPr>
      <xdr:spPr bwMode="auto">
        <a:xfrm>
          <a:off x="819150" y="101060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0</xdr:col>
      <xdr:colOff>276225</xdr:colOff>
      <xdr:row>46</xdr:row>
      <xdr:rowOff>0</xdr:rowOff>
    </xdr:from>
    <xdr:to>
      <xdr:col>0</xdr:col>
      <xdr:colOff>409575</xdr:colOff>
      <xdr:row>46</xdr:row>
      <xdr:rowOff>0</xdr:rowOff>
    </xdr:to>
    <xdr:sp macro="" textlink="">
      <xdr:nvSpPr>
        <xdr:cNvPr id="31121" name="Text Box 401"/>
        <xdr:cNvSpPr txBox="1">
          <a:spLocks noChangeArrowheads="1"/>
        </xdr:cNvSpPr>
      </xdr:nvSpPr>
      <xdr:spPr bwMode="auto">
        <a:xfrm>
          <a:off x="276225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8/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122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2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2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127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2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3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3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3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3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3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136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3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1647825</xdr:colOff>
      <xdr:row>46</xdr:row>
      <xdr:rowOff>0</xdr:rowOff>
    </xdr:from>
    <xdr:to>
      <xdr:col>0</xdr:col>
      <xdr:colOff>933450</xdr:colOff>
      <xdr:row>46</xdr:row>
      <xdr:rowOff>0</xdr:rowOff>
    </xdr:to>
    <xdr:sp macro="" textlink="">
      <xdr:nvSpPr>
        <xdr:cNvPr id="31139" name="Texto 11"/>
        <xdr:cNvSpPr txBox="1">
          <a:spLocks noChangeArrowheads="1"/>
        </xdr:cNvSpPr>
      </xdr:nvSpPr>
      <xdr:spPr bwMode="auto">
        <a:xfrm>
          <a:off x="1533525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4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142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4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4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4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4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4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5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5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5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5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5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5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5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5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5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5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6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61" name="Texto 5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162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163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164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16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166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167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168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16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17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171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172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173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174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175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176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177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17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179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18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181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182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183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184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185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186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187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188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189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19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9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9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19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9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19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0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0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0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0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204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0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0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209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1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1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1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1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1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1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1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1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2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2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2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2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2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2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2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2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1228" name="Texto 5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22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230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231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28575</xdr:colOff>
      <xdr:row>46</xdr:row>
      <xdr:rowOff>0</xdr:rowOff>
    </xdr:to>
    <xdr:sp macro="" textlink="">
      <xdr:nvSpPr>
        <xdr:cNvPr id="31232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276225</xdr:colOff>
      <xdr:row>46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31233" name="Texto 5"/>
        <xdr:cNvSpPr txBox="1">
          <a:spLocks noChangeArrowheads="1"/>
        </xdr:cNvSpPr>
      </xdr:nvSpPr>
      <xdr:spPr bwMode="auto">
        <a:xfrm>
          <a:off x="5934075" y="10106025"/>
          <a:ext cx="38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234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235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236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237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23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239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24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241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242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243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244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28575</xdr:colOff>
      <xdr:row>46</xdr:row>
      <xdr:rowOff>0</xdr:rowOff>
    </xdr:to>
    <xdr:sp macro="" textlink="">
      <xdr:nvSpPr>
        <xdr:cNvPr id="31245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246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247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248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249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250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251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252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253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254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255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256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28575</xdr:colOff>
      <xdr:row>46</xdr:row>
      <xdr:rowOff>0</xdr:rowOff>
    </xdr:to>
    <xdr:sp macro="" textlink="">
      <xdr:nvSpPr>
        <xdr:cNvPr id="31257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28575</xdr:colOff>
      <xdr:row>0</xdr:row>
      <xdr:rowOff>0</xdr:rowOff>
    </xdr:to>
    <xdr:sp macro="" textlink="">
      <xdr:nvSpPr>
        <xdr:cNvPr id="31258" name="Texto 11"/>
        <xdr:cNvSpPr txBox="1">
          <a:spLocks noChangeArrowheads="1"/>
        </xdr:cNvSpPr>
      </xdr:nvSpPr>
      <xdr:spPr bwMode="auto">
        <a:xfrm>
          <a:off x="39243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28575</xdr:colOff>
      <xdr:row>0</xdr:row>
      <xdr:rowOff>0</xdr:rowOff>
    </xdr:to>
    <xdr:sp macro="" textlink="">
      <xdr:nvSpPr>
        <xdr:cNvPr id="31259" name="Texto 11"/>
        <xdr:cNvSpPr txBox="1">
          <a:spLocks noChangeArrowheads="1"/>
        </xdr:cNvSpPr>
      </xdr:nvSpPr>
      <xdr:spPr bwMode="auto">
        <a:xfrm>
          <a:off x="39243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28575</xdr:colOff>
      <xdr:row>0</xdr:row>
      <xdr:rowOff>0</xdr:rowOff>
    </xdr:to>
    <xdr:sp macro="" textlink="">
      <xdr:nvSpPr>
        <xdr:cNvPr id="31260" name="Texto 11"/>
        <xdr:cNvSpPr txBox="1">
          <a:spLocks noChangeArrowheads="1"/>
        </xdr:cNvSpPr>
      </xdr:nvSpPr>
      <xdr:spPr bwMode="auto">
        <a:xfrm>
          <a:off x="39243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28575</xdr:colOff>
      <xdr:row>0</xdr:row>
      <xdr:rowOff>0</xdr:rowOff>
    </xdr:to>
    <xdr:sp macro="" textlink="">
      <xdr:nvSpPr>
        <xdr:cNvPr id="31261" name="Texto 11"/>
        <xdr:cNvSpPr txBox="1">
          <a:spLocks noChangeArrowheads="1"/>
        </xdr:cNvSpPr>
      </xdr:nvSpPr>
      <xdr:spPr bwMode="auto">
        <a:xfrm>
          <a:off x="39243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28575</xdr:colOff>
      <xdr:row>46</xdr:row>
      <xdr:rowOff>0</xdr:rowOff>
    </xdr:to>
    <xdr:sp macro="" textlink="">
      <xdr:nvSpPr>
        <xdr:cNvPr id="31262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28575</xdr:colOff>
      <xdr:row>46</xdr:row>
      <xdr:rowOff>0</xdr:rowOff>
    </xdr:to>
    <xdr:sp macro="" textlink="">
      <xdr:nvSpPr>
        <xdr:cNvPr id="31263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28575</xdr:colOff>
      <xdr:row>46</xdr:row>
      <xdr:rowOff>0</xdr:rowOff>
    </xdr:to>
    <xdr:sp macro="" textlink="">
      <xdr:nvSpPr>
        <xdr:cNvPr id="31264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28575</xdr:colOff>
      <xdr:row>46</xdr:row>
      <xdr:rowOff>0</xdr:rowOff>
    </xdr:to>
    <xdr:sp macro="" textlink="">
      <xdr:nvSpPr>
        <xdr:cNvPr id="31265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28575</xdr:colOff>
      <xdr:row>46</xdr:row>
      <xdr:rowOff>0</xdr:rowOff>
    </xdr:to>
    <xdr:sp macro="" textlink="">
      <xdr:nvSpPr>
        <xdr:cNvPr id="31266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28575</xdr:colOff>
      <xdr:row>46</xdr:row>
      <xdr:rowOff>0</xdr:rowOff>
    </xdr:to>
    <xdr:sp macro="" textlink="">
      <xdr:nvSpPr>
        <xdr:cNvPr id="31267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28575</xdr:colOff>
      <xdr:row>46</xdr:row>
      <xdr:rowOff>0</xdr:rowOff>
    </xdr:to>
    <xdr:sp macro="" textlink="">
      <xdr:nvSpPr>
        <xdr:cNvPr id="31268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28575</xdr:colOff>
      <xdr:row>46</xdr:row>
      <xdr:rowOff>0</xdr:rowOff>
    </xdr:to>
    <xdr:sp macro="" textlink="">
      <xdr:nvSpPr>
        <xdr:cNvPr id="31269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28575</xdr:colOff>
      <xdr:row>46</xdr:row>
      <xdr:rowOff>0</xdr:rowOff>
    </xdr:to>
    <xdr:sp macro="" textlink="">
      <xdr:nvSpPr>
        <xdr:cNvPr id="31270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28575</xdr:colOff>
      <xdr:row>46</xdr:row>
      <xdr:rowOff>0</xdr:rowOff>
    </xdr:to>
    <xdr:sp macro="" textlink="">
      <xdr:nvSpPr>
        <xdr:cNvPr id="31271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28575</xdr:colOff>
      <xdr:row>46</xdr:row>
      <xdr:rowOff>0</xdr:rowOff>
    </xdr:to>
    <xdr:sp macro="" textlink="">
      <xdr:nvSpPr>
        <xdr:cNvPr id="31272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28575</xdr:colOff>
      <xdr:row>46</xdr:row>
      <xdr:rowOff>0</xdr:rowOff>
    </xdr:to>
    <xdr:sp macro="" textlink="">
      <xdr:nvSpPr>
        <xdr:cNvPr id="31273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28575</xdr:colOff>
      <xdr:row>46</xdr:row>
      <xdr:rowOff>0</xdr:rowOff>
    </xdr:to>
    <xdr:sp macro="" textlink="">
      <xdr:nvSpPr>
        <xdr:cNvPr id="31274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28575</xdr:colOff>
      <xdr:row>46</xdr:row>
      <xdr:rowOff>0</xdr:rowOff>
    </xdr:to>
    <xdr:sp macro="" textlink="">
      <xdr:nvSpPr>
        <xdr:cNvPr id="31275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28575</xdr:colOff>
      <xdr:row>46</xdr:row>
      <xdr:rowOff>0</xdr:rowOff>
    </xdr:to>
    <xdr:sp macro="" textlink="">
      <xdr:nvSpPr>
        <xdr:cNvPr id="31276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28575</xdr:colOff>
      <xdr:row>46</xdr:row>
      <xdr:rowOff>0</xdr:rowOff>
    </xdr:to>
    <xdr:sp macro="" textlink="">
      <xdr:nvSpPr>
        <xdr:cNvPr id="31277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28575</xdr:colOff>
      <xdr:row>46</xdr:row>
      <xdr:rowOff>0</xdr:rowOff>
    </xdr:to>
    <xdr:sp macro="" textlink="">
      <xdr:nvSpPr>
        <xdr:cNvPr id="31278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28575</xdr:colOff>
      <xdr:row>46</xdr:row>
      <xdr:rowOff>0</xdr:rowOff>
    </xdr:to>
    <xdr:sp macro="" textlink="">
      <xdr:nvSpPr>
        <xdr:cNvPr id="31279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28575</xdr:colOff>
      <xdr:row>0</xdr:row>
      <xdr:rowOff>0</xdr:rowOff>
    </xdr:to>
    <xdr:sp macro="" textlink="">
      <xdr:nvSpPr>
        <xdr:cNvPr id="31280" name="Texto 11"/>
        <xdr:cNvSpPr txBox="1">
          <a:spLocks noChangeArrowheads="1"/>
        </xdr:cNvSpPr>
      </xdr:nvSpPr>
      <xdr:spPr bwMode="auto">
        <a:xfrm>
          <a:off x="42481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28575</xdr:colOff>
      <xdr:row>0</xdr:row>
      <xdr:rowOff>0</xdr:rowOff>
    </xdr:to>
    <xdr:sp macro="" textlink="">
      <xdr:nvSpPr>
        <xdr:cNvPr id="31281" name="Texto 11"/>
        <xdr:cNvSpPr txBox="1">
          <a:spLocks noChangeArrowheads="1"/>
        </xdr:cNvSpPr>
      </xdr:nvSpPr>
      <xdr:spPr bwMode="auto">
        <a:xfrm>
          <a:off x="42481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28575</xdr:colOff>
      <xdr:row>0</xdr:row>
      <xdr:rowOff>0</xdr:rowOff>
    </xdr:to>
    <xdr:sp macro="" textlink="">
      <xdr:nvSpPr>
        <xdr:cNvPr id="31282" name="Texto 11"/>
        <xdr:cNvSpPr txBox="1">
          <a:spLocks noChangeArrowheads="1"/>
        </xdr:cNvSpPr>
      </xdr:nvSpPr>
      <xdr:spPr bwMode="auto">
        <a:xfrm>
          <a:off x="42481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28575</xdr:colOff>
      <xdr:row>0</xdr:row>
      <xdr:rowOff>0</xdr:rowOff>
    </xdr:to>
    <xdr:sp macro="" textlink="">
      <xdr:nvSpPr>
        <xdr:cNvPr id="31283" name="Texto 11"/>
        <xdr:cNvSpPr txBox="1">
          <a:spLocks noChangeArrowheads="1"/>
        </xdr:cNvSpPr>
      </xdr:nvSpPr>
      <xdr:spPr bwMode="auto">
        <a:xfrm>
          <a:off x="42481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28575</xdr:colOff>
      <xdr:row>46</xdr:row>
      <xdr:rowOff>0</xdr:rowOff>
    </xdr:to>
    <xdr:sp macro="" textlink="">
      <xdr:nvSpPr>
        <xdr:cNvPr id="31284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28575</xdr:colOff>
      <xdr:row>46</xdr:row>
      <xdr:rowOff>0</xdr:rowOff>
    </xdr:to>
    <xdr:sp macro="" textlink="">
      <xdr:nvSpPr>
        <xdr:cNvPr id="31285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28575</xdr:colOff>
      <xdr:row>46</xdr:row>
      <xdr:rowOff>0</xdr:rowOff>
    </xdr:to>
    <xdr:sp macro="" textlink="">
      <xdr:nvSpPr>
        <xdr:cNvPr id="31286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28575</xdr:colOff>
      <xdr:row>46</xdr:row>
      <xdr:rowOff>0</xdr:rowOff>
    </xdr:to>
    <xdr:sp macro="" textlink="">
      <xdr:nvSpPr>
        <xdr:cNvPr id="31287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28575</xdr:colOff>
      <xdr:row>46</xdr:row>
      <xdr:rowOff>0</xdr:rowOff>
    </xdr:to>
    <xdr:sp macro="" textlink="">
      <xdr:nvSpPr>
        <xdr:cNvPr id="31288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28575</xdr:colOff>
      <xdr:row>46</xdr:row>
      <xdr:rowOff>0</xdr:rowOff>
    </xdr:to>
    <xdr:sp macro="" textlink="">
      <xdr:nvSpPr>
        <xdr:cNvPr id="31289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28575</xdr:colOff>
      <xdr:row>46</xdr:row>
      <xdr:rowOff>0</xdr:rowOff>
    </xdr:to>
    <xdr:sp macro="" textlink="">
      <xdr:nvSpPr>
        <xdr:cNvPr id="31290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28575</xdr:colOff>
      <xdr:row>46</xdr:row>
      <xdr:rowOff>0</xdr:rowOff>
    </xdr:to>
    <xdr:sp macro="" textlink="">
      <xdr:nvSpPr>
        <xdr:cNvPr id="31291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28575</xdr:colOff>
      <xdr:row>46</xdr:row>
      <xdr:rowOff>0</xdr:rowOff>
    </xdr:to>
    <xdr:sp macro="" textlink="">
      <xdr:nvSpPr>
        <xdr:cNvPr id="31292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28575</xdr:colOff>
      <xdr:row>46</xdr:row>
      <xdr:rowOff>0</xdr:rowOff>
    </xdr:to>
    <xdr:sp macro="" textlink="">
      <xdr:nvSpPr>
        <xdr:cNvPr id="31293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28575</xdr:colOff>
      <xdr:row>46</xdr:row>
      <xdr:rowOff>0</xdr:rowOff>
    </xdr:to>
    <xdr:sp macro="" textlink="">
      <xdr:nvSpPr>
        <xdr:cNvPr id="31294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28575</xdr:colOff>
      <xdr:row>46</xdr:row>
      <xdr:rowOff>0</xdr:rowOff>
    </xdr:to>
    <xdr:sp macro="" textlink="">
      <xdr:nvSpPr>
        <xdr:cNvPr id="31295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28575</xdr:colOff>
      <xdr:row>46</xdr:row>
      <xdr:rowOff>0</xdr:rowOff>
    </xdr:to>
    <xdr:sp macro="" textlink="">
      <xdr:nvSpPr>
        <xdr:cNvPr id="31296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28575</xdr:colOff>
      <xdr:row>46</xdr:row>
      <xdr:rowOff>0</xdr:rowOff>
    </xdr:to>
    <xdr:sp macro="" textlink="">
      <xdr:nvSpPr>
        <xdr:cNvPr id="31297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28575</xdr:colOff>
      <xdr:row>46</xdr:row>
      <xdr:rowOff>0</xdr:rowOff>
    </xdr:to>
    <xdr:sp macro="" textlink="">
      <xdr:nvSpPr>
        <xdr:cNvPr id="31298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28575</xdr:colOff>
      <xdr:row>46</xdr:row>
      <xdr:rowOff>0</xdr:rowOff>
    </xdr:to>
    <xdr:sp macro="" textlink="">
      <xdr:nvSpPr>
        <xdr:cNvPr id="31299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28575</xdr:colOff>
      <xdr:row>46</xdr:row>
      <xdr:rowOff>0</xdr:rowOff>
    </xdr:to>
    <xdr:sp macro="" textlink="">
      <xdr:nvSpPr>
        <xdr:cNvPr id="31300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28575</xdr:colOff>
      <xdr:row>46</xdr:row>
      <xdr:rowOff>0</xdr:rowOff>
    </xdr:to>
    <xdr:sp macro="" textlink="">
      <xdr:nvSpPr>
        <xdr:cNvPr id="31301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</xdr:row>
      <xdr:rowOff>9525</xdr:rowOff>
    </xdr:from>
    <xdr:to>
      <xdr:col>1</xdr:col>
      <xdr:colOff>0</xdr:colOff>
      <xdr:row>5</xdr:row>
      <xdr:rowOff>66675</xdr:rowOff>
    </xdr:to>
    <xdr:sp macro="" textlink="">
      <xdr:nvSpPr>
        <xdr:cNvPr id="31302" name="Texto 2"/>
        <xdr:cNvSpPr txBox="1">
          <a:spLocks noChangeArrowheads="1"/>
        </xdr:cNvSpPr>
      </xdr:nvSpPr>
      <xdr:spPr bwMode="auto">
        <a:xfrm>
          <a:off x="2743200" y="13525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0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07" name="Texto 11"/>
        <xdr:cNvSpPr txBox="1">
          <a:spLocks noChangeArrowheads="1"/>
        </xdr:cNvSpPr>
      </xdr:nvSpPr>
      <xdr:spPr bwMode="auto">
        <a:xfrm>
          <a:off x="1533525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838200</xdr:colOff>
      <xdr:row>29</xdr:row>
      <xdr:rowOff>0</xdr:rowOff>
    </xdr:from>
    <xdr:to>
      <xdr:col>0</xdr:col>
      <xdr:colOff>933450</xdr:colOff>
      <xdr:row>29</xdr:row>
      <xdr:rowOff>0</xdr:rowOff>
    </xdr:to>
    <xdr:sp macro="" textlink="">
      <xdr:nvSpPr>
        <xdr:cNvPr id="31308" name="Texto 2"/>
        <xdr:cNvSpPr txBox="1">
          <a:spLocks noChangeArrowheads="1"/>
        </xdr:cNvSpPr>
      </xdr:nvSpPr>
      <xdr:spPr bwMode="auto">
        <a:xfrm>
          <a:off x="838200" y="4410075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13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16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1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1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2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2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2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28575</xdr:colOff>
      <xdr:row>3</xdr:row>
      <xdr:rowOff>0</xdr:rowOff>
    </xdr:to>
    <xdr:sp macro="" textlink="">
      <xdr:nvSpPr>
        <xdr:cNvPr id="31323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2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26" name="Texto 11"/>
        <xdr:cNvSpPr txBox="1">
          <a:spLocks noChangeArrowheads="1"/>
        </xdr:cNvSpPr>
      </xdr:nvSpPr>
      <xdr:spPr bwMode="auto">
        <a:xfrm>
          <a:off x="1533525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28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28575</xdr:colOff>
      <xdr:row>3</xdr:row>
      <xdr:rowOff>0</xdr:rowOff>
    </xdr:to>
    <xdr:sp macro="" textlink="">
      <xdr:nvSpPr>
        <xdr:cNvPr id="31329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31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32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3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3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36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37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4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4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4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43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4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4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46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47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4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49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50" name="Texto 5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1353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1354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28575</xdr:colOff>
      <xdr:row>3</xdr:row>
      <xdr:rowOff>0</xdr:rowOff>
    </xdr:to>
    <xdr:sp macro="" textlink="">
      <xdr:nvSpPr>
        <xdr:cNvPr id="31357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28575</xdr:colOff>
      <xdr:row>3</xdr:row>
      <xdr:rowOff>0</xdr:rowOff>
    </xdr:to>
    <xdr:sp macro="" textlink="">
      <xdr:nvSpPr>
        <xdr:cNvPr id="31358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1361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1362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28575</xdr:colOff>
      <xdr:row>3</xdr:row>
      <xdr:rowOff>0</xdr:rowOff>
    </xdr:to>
    <xdr:sp macro="" textlink="">
      <xdr:nvSpPr>
        <xdr:cNvPr id="31365" name="Texto 11"/>
        <xdr:cNvSpPr txBox="1">
          <a:spLocks noChangeArrowheads="1"/>
        </xdr:cNvSpPr>
      </xdr:nvSpPr>
      <xdr:spPr bwMode="auto">
        <a:xfrm>
          <a:off x="27432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28575</xdr:colOff>
      <xdr:row>3</xdr:row>
      <xdr:rowOff>0</xdr:rowOff>
    </xdr:to>
    <xdr:sp macro="" textlink="">
      <xdr:nvSpPr>
        <xdr:cNvPr id="31366" name="Texto 11"/>
        <xdr:cNvSpPr txBox="1">
          <a:spLocks noChangeArrowheads="1"/>
        </xdr:cNvSpPr>
      </xdr:nvSpPr>
      <xdr:spPr bwMode="auto">
        <a:xfrm>
          <a:off x="27432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1369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1370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95250</xdr:rowOff>
    </xdr:to>
    <xdr:sp macro="" textlink="">
      <xdr:nvSpPr>
        <xdr:cNvPr id="31371" name="Text Box 651"/>
        <xdr:cNvSpPr txBox="1">
          <a:spLocks noChangeArrowheads="1"/>
        </xdr:cNvSpPr>
      </xdr:nvSpPr>
      <xdr:spPr bwMode="auto">
        <a:xfrm>
          <a:off x="2743200" y="5524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31374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31375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31378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31379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8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8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8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8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9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9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9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393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1394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9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98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1399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401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402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40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40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406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407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40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41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41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41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413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41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41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416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41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418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419" name="Texto 5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28575</xdr:colOff>
      <xdr:row>3</xdr:row>
      <xdr:rowOff>0</xdr:rowOff>
    </xdr:to>
    <xdr:sp macro="" textlink="">
      <xdr:nvSpPr>
        <xdr:cNvPr id="31422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28575</xdr:colOff>
      <xdr:row>3</xdr:row>
      <xdr:rowOff>0</xdr:rowOff>
    </xdr:to>
    <xdr:sp macro="" textlink="">
      <xdr:nvSpPr>
        <xdr:cNvPr id="31423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314325</xdr:colOff>
      <xdr:row>3</xdr:row>
      <xdr:rowOff>0</xdr:rowOff>
    </xdr:from>
    <xdr:to>
      <xdr:col>11</xdr:col>
      <xdr:colOff>390525</xdr:colOff>
      <xdr:row>3</xdr:row>
      <xdr:rowOff>0</xdr:rowOff>
    </xdr:to>
    <xdr:sp macro="" textlink="">
      <xdr:nvSpPr>
        <xdr:cNvPr id="31424" name="Texto 5"/>
        <xdr:cNvSpPr txBox="1">
          <a:spLocks noChangeArrowheads="1"/>
        </xdr:cNvSpPr>
      </xdr:nvSpPr>
      <xdr:spPr bwMode="auto">
        <a:xfrm>
          <a:off x="5972175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28575</xdr:colOff>
      <xdr:row>3</xdr:row>
      <xdr:rowOff>0</xdr:rowOff>
    </xdr:to>
    <xdr:sp macro="" textlink="">
      <xdr:nvSpPr>
        <xdr:cNvPr id="31427" name="Texto 11"/>
        <xdr:cNvSpPr txBox="1">
          <a:spLocks noChangeArrowheads="1"/>
        </xdr:cNvSpPr>
      </xdr:nvSpPr>
      <xdr:spPr bwMode="auto">
        <a:xfrm>
          <a:off x="27432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28575</xdr:colOff>
      <xdr:row>3</xdr:row>
      <xdr:rowOff>0</xdr:rowOff>
    </xdr:to>
    <xdr:sp macro="" textlink="">
      <xdr:nvSpPr>
        <xdr:cNvPr id="31428" name="Texto 11"/>
        <xdr:cNvSpPr txBox="1">
          <a:spLocks noChangeArrowheads="1"/>
        </xdr:cNvSpPr>
      </xdr:nvSpPr>
      <xdr:spPr bwMode="auto">
        <a:xfrm>
          <a:off x="27432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1431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1432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31435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31436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0</xdr:rowOff>
    </xdr:to>
    <xdr:sp macro="" textlink="">
      <xdr:nvSpPr>
        <xdr:cNvPr id="31439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0</xdr:rowOff>
    </xdr:to>
    <xdr:sp macro="" textlink="">
      <xdr:nvSpPr>
        <xdr:cNvPr id="31440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0</xdr:rowOff>
    </xdr:to>
    <xdr:sp macro="" textlink="">
      <xdr:nvSpPr>
        <xdr:cNvPr id="31443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0</xdr:rowOff>
    </xdr:to>
    <xdr:sp macro="" textlink="">
      <xdr:nvSpPr>
        <xdr:cNvPr id="31444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0</xdr:rowOff>
    </xdr:to>
    <xdr:sp macro="" textlink="">
      <xdr:nvSpPr>
        <xdr:cNvPr id="31447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0</xdr:rowOff>
    </xdr:to>
    <xdr:sp macro="" textlink="">
      <xdr:nvSpPr>
        <xdr:cNvPr id="31448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457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460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463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464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466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467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468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469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47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1647825</xdr:colOff>
      <xdr:row>3</xdr:row>
      <xdr:rowOff>0</xdr:rowOff>
    </xdr:from>
    <xdr:to>
      <xdr:col>0</xdr:col>
      <xdr:colOff>1676400</xdr:colOff>
      <xdr:row>3</xdr:row>
      <xdr:rowOff>66675</xdr:rowOff>
    </xdr:to>
    <xdr:sp macro="" textlink="">
      <xdr:nvSpPr>
        <xdr:cNvPr id="31473" name="Texto 11"/>
        <xdr:cNvSpPr txBox="1">
          <a:spLocks noChangeArrowheads="1"/>
        </xdr:cNvSpPr>
      </xdr:nvSpPr>
      <xdr:spPr bwMode="auto">
        <a:xfrm>
          <a:off x="1533525" y="1123950"/>
          <a:ext cx="0" cy="66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475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47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47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48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48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483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48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485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486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487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488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48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49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49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49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493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49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104775</xdr:rowOff>
    </xdr:to>
    <xdr:sp macro="" textlink="">
      <xdr:nvSpPr>
        <xdr:cNvPr id="31495" name="Texto 5"/>
        <xdr:cNvSpPr txBox="1">
          <a:spLocks noChangeArrowheads="1"/>
        </xdr:cNvSpPr>
      </xdr:nvSpPr>
      <xdr:spPr bwMode="auto">
        <a:xfrm>
          <a:off x="2743200" y="11239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525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528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531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532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534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535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536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537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53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54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54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545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54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54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54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55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551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552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553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554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555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556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55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55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559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3156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104775</xdr:rowOff>
    </xdr:to>
    <xdr:sp macro="" textlink="">
      <xdr:nvSpPr>
        <xdr:cNvPr id="31561" name="Texto 5"/>
        <xdr:cNvSpPr txBox="1">
          <a:spLocks noChangeArrowheads="1"/>
        </xdr:cNvSpPr>
      </xdr:nvSpPr>
      <xdr:spPr bwMode="auto">
        <a:xfrm>
          <a:off x="2743200" y="11239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28575</xdr:colOff>
      <xdr:row>0</xdr:row>
      <xdr:rowOff>0</xdr:rowOff>
    </xdr:to>
    <xdr:sp macro="" textlink="">
      <xdr:nvSpPr>
        <xdr:cNvPr id="31625" name="Texto 11"/>
        <xdr:cNvSpPr txBox="1">
          <a:spLocks noChangeArrowheads="1"/>
        </xdr:cNvSpPr>
      </xdr:nvSpPr>
      <xdr:spPr bwMode="auto">
        <a:xfrm>
          <a:off x="2105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28575</xdr:colOff>
      <xdr:row>0</xdr:row>
      <xdr:rowOff>0</xdr:rowOff>
    </xdr:to>
    <xdr:sp macro="" textlink="">
      <xdr:nvSpPr>
        <xdr:cNvPr id="31626" name="Texto 11"/>
        <xdr:cNvSpPr txBox="1">
          <a:spLocks noChangeArrowheads="1"/>
        </xdr:cNvSpPr>
      </xdr:nvSpPr>
      <xdr:spPr bwMode="auto">
        <a:xfrm>
          <a:off x="2105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28575</xdr:colOff>
      <xdr:row>0</xdr:row>
      <xdr:rowOff>0</xdr:rowOff>
    </xdr:to>
    <xdr:sp macro="" textlink="">
      <xdr:nvSpPr>
        <xdr:cNvPr id="31627" name="Texto 11"/>
        <xdr:cNvSpPr txBox="1">
          <a:spLocks noChangeArrowheads="1"/>
        </xdr:cNvSpPr>
      </xdr:nvSpPr>
      <xdr:spPr bwMode="auto">
        <a:xfrm>
          <a:off x="2105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44</xdr:col>
      <xdr:colOff>0</xdr:colOff>
      <xdr:row>0</xdr:row>
      <xdr:rowOff>0</xdr:rowOff>
    </xdr:from>
    <xdr:to>
      <xdr:col>44</xdr:col>
      <xdr:colOff>28575</xdr:colOff>
      <xdr:row>0</xdr:row>
      <xdr:rowOff>0</xdr:rowOff>
    </xdr:to>
    <xdr:sp macro="" textlink="">
      <xdr:nvSpPr>
        <xdr:cNvPr id="31628" name="Texto 11"/>
        <xdr:cNvSpPr txBox="1">
          <a:spLocks noChangeArrowheads="1"/>
        </xdr:cNvSpPr>
      </xdr:nvSpPr>
      <xdr:spPr bwMode="auto">
        <a:xfrm>
          <a:off x="2181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44</xdr:col>
      <xdr:colOff>0</xdr:colOff>
      <xdr:row>0</xdr:row>
      <xdr:rowOff>0</xdr:rowOff>
    </xdr:from>
    <xdr:to>
      <xdr:col>44</xdr:col>
      <xdr:colOff>28575</xdr:colOff>
      <xdr:row>0</xdr:row>
      <xdr:rowOff>0</xdr:rowOff>
    </xdr:to>
    <xdr:sp macro="" textlink="">
      <xdr:nvSpPr>
        <xdr:cNvPr id="31629" name="Texto 11"/>
        <xdr:cNvSpPr txBox="1">
          <a:spLocks noChangeArrowheads="1"/>
        </xdr:cNvSpPr>
      </xdr:nvSpPr>
      <xdr:spPr bwMode="auto">
        <a:xfrm>
          <a:off x="2181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44</xdr:col>
      <xdr:colOff>0</xdr:colOff>
      <xdr:row>0</xdr:row>
      <xdr:rowOff>0</xdr:rowOff>
    </xdr:from>
    <xdr:to>
      <xdr:col>44</xdr:col>
      <xdr:colOff>28575</xdr:colOff>
      <xdr:row>0</xdr:row>
      <xdr:rowOff>0</xdr:rowOff>
    </xdr:to>
    <xdr:sp macro="" textlink="">
      <xdr:nvSpPr>
        <xdr:cNvPr id="31630" name="Texto 11"/>
        <xdr:cNvSpPr txBox="1">
          <a:spLocks noChangeArrowheads="1"/>
        </xdr:cNvSpPr>
      </xdr:nvSpPr>
      <xdr:spPr bwMode="auto">
        <a:xfrm>
          <a:off x="2181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0</xdr:row>
      <xdr:rowOff>0</xdr:rowOff>
    </xdr:from>
    <xdr:to>
      <xdr:col>34</xdr:col>
      <xdr:colOff>28575</xdr:colOff>
      <xdr:row>0</xdr:row>
      <xdr:rowOff>0</xdr:rowOff>
    </xdr:to>
    <xdr:sp macro="" textlink="">
      <xdr:nvSpPr>
        <xdr:cNvPr id="31631" name="Texto 11"/>
        <xdr:cNvSpPr txBox="1">
          <a:spLocks noChangeArrowheads="1"/>
        </xdr:cNvSpPr>
      </xdr:nvSpPr>
      <xdr:spPr bwMode="auto">
        <a:xfrm>
          <a:off x="17621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0</xdr:row>
      <xdr:rowOff>0</xdr:rowOff>
    </xdr:from>
    <xdr:to>
      <xdr:col>35</xdr:col>
      <xdr:colOff>28575</xdr:colOff>
      <xdr:row>0</xdr:row>
      <xdr:rowOff>0</xdr:rowOff>
    </xdr:to>
    <xdr:sp macro="" textlink="">
      <xdr:nvSpPr>
        <xdr:cNvPr id="31632" name="Texto 11"/>
        <xdr:cNvSpPr txBox="1">
          <a:spLocks noChangeArrowheads="1"/>
        </xdr:cNvSpPr>
      </xdr:nvSpPr>
      <xdr:spPr bwMode="auto">
        <a:xfrm>
          <a:off x="1800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28575</xdr:colOff>
      <xdr:row>0</xdr:row>
      <xdr:rowOff>0</xdr:rowOff>
    </xdr:to>
    <xdr:sp macro="" textlink="">
      <xdr:nvSpPr>
        <xdr:cNvPr id="31633" name="Texto 11"/>
        <xdr:cNvSpPr txBox="1">
          <a:spLocks noChangeArrowheads="1"/>
        </xdr:cNvSpPr>
      </xdr:nvSpPr>
      <xdr:spPr bwMode="auto">
        <a:xfrm>
          <a:off x="18383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28575</xdr:colOff>
      <xdr:row>0</xdr:row>
      <xdr:rowOff>0</xdr:rowOff>
    </xdr:to>
    <xdr:sp macro="" textlink="">
      <xdr:nvSpPr>
        <xdr:cNvPr id="31634" name="Texto 11"/>
        <xdr:cNvSpPr txBox="1">
          <a:spLocks noChangeArrowheads="1"/>
        </xdr:cNvSpPr>
      </xdr:nvSpPr>
      <xdr:spPr bwMode="auto">
        <a:xfrm>
          <a:off x="18764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28575</xdr:colOff>
      <xdr:row>0</xdr:row>
      <xdr:rowOff>0</xdr:rowOff>
    </xdr:to>
    <xdr:sp macro="" textlink="">
      <xdr:nvSpPr>
        <xdr:cNvPr id="31635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28575</xdr:colOff>
      <xdr:row>0</xdr:row>
      <xdr:rowOff>0</xdr:rowOff>
    </xdr:to>
    <xdr:sp macro="" textlink="">
      <xdr:nvSpPr>
        <xdr:cNvPr id="31636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40</xdr:col>
      <xdr:colOff>28575</xdr:colOff>
      <xdr:row>0</xdr:row>
      <xdr:rowOff>0</xdr:rowOff>
    </xdr:to>
    <xdr:sp macro="" textlink="">
      <xdr:nvSpPr>
        <xdr:cNvPr id="31637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0</xdr:row>
      <xdr:rowOff>0</xdr:rowOff>
    </xdr:from>
    <xdr:to>
      <xdr:col>41</xdr:col>
      <xdr:colOff>28575</xdr:colOff>
      <xdr:row>0</xdr:row>
      <xdr:rowOff>0</xdr:rowOff>
    </xdr:to>
    <xdr:sp macro="" textlink="">
      <xdr:nvSpPr>
        <xdr:cNvPr id="31638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0</xdr:row>
      <xdr:rowOff>0</xdr:rowOff>
    </xdr:from>
    <xdr:to>
      <xdr:col>42</xdr:col>
      <xdr:colOff>28575</xdr:colOff>
      <xdr:row>0</xdr:row>
      <xdr:rowOff>0</xdr:rowOff>
    </xdr:to>
    <xdr:sp macro="" textlink="">
      <xdr:nvSpPr>
        <xdr:cNvPr id="31639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28575</xdr:colOff>
      <xdr:row>0</xdr:row>
      <xdr:rowOff>0</xdr:rowOff>
    </xdr:to>
    <xdr:sp macro="" textlink="">
      <xdr:nvSpPr>
        <xdr:cNvPr id="31640" name="Texto 11"/>
        <xdr:cNvSpPr txBox="1">
          <a:spLocks noChangeArrowheads="1"/>
        </xdr:cNvSpPr>
      </xdr:nvSpPr>
      <xdr:spPr bwMode="auto">
        <a:xfrm>
          <a:off x="2105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44</xdr:col>
      <xdr:colOff>0</xdr:colOff>
      <xdr:row>0</xdr:row>
      <xdr:rowOff>0</xdr:rowOff>
    </xdr:from>
    <xdr:to>
      <xdr:col>44</xdr:col>
      <xdr:colOff>28575</xdr:colOff>
      <xdr:row>0</xdr:row>
      <xdr:rowOff>0</xdr:rowOff>
    </xdr:to>
    <xdr:sp macro="" textlink="">
      <xdr:nvSpPr>
        <xdr:cNvPr id="31641" name="Texto 11"/>
        <xdr:cNvSpPr txBox="1">
          <a:spLocks noChangeArrowheads="1"/>
        </xdr:cNvSpPr>
      </xdr:nvSpPr>
      <xdr:spPr bwMode="auto">
        <a:xfrm>
          <a:off x="2181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7</xdr:row>
      <xdr:rowOff>0</xdr:rowOff>
    </xdr:from>
    <xdr:to>
      <xdr:col>39</xdr:col>
      <xdr:colOff>28575</xdr:colOff>
      <xdr:row>8</xdr:row>
      <xdr:rowOff>76200</xdr:rowOff>
    </xdr:to>
    <xdr:sp macro="" textlink="">
      <xdr:nvSpPr>
        <xdr:cNvPr id="31642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8</xdr:row>
      <xdr:rowOff>76200</xdr:rowOff>
    </xdr:to>
    <xdr:sp macro="" textlink="">
      <xdr:nvSpPr>
        <xdr:cNvPr id="31643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7</xdr:row>
      <xdr:rowOff>0</xdr:rowOff>
    </xdr:from>
    <xdr:to>
      <xdr:col>37</xdr:col>
      <xdr:colOff>28575</xdr:colOff>
      <xdr:row>8</xdr:row>
      <xdr:rowOff>76200</xdr:rowOff>
    </xdr:to>
    <xdr:sp macro="" textlink="">
      <xdr:nvSpPr>
        <xdr:cNvPr id="31644" name="Texto 11"/>
        <xdr:cNvSpPr txBox="1">
          <a:spLocks noChangeArrowheads="1"/>
        </xdr:cNvSpPr>
      </xdr:nvSpPr>
      <xdr:spPr bwMode="auto">
        <a:xfrm>
          <a:off x="18764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7</xdr:row>
      <xdr:rowOff>0</xdr:rowOff>
    </xdr:from>
    <xdr:to>
      <xdr:col>33</xdr:col>
      <xdr:colOff>28575</xdr:colOff>
      <xdr:row>8</xdr:row>
      <xdr:rowOff>76200</xdr:rowOff>
    </xdr:to>
    <xdr:sp macro="" textlink="">
      <xdr:nvSpPr>
        <xdr:cNvPr id="31645" name="Texto 11"/>
        <xdr:cNvSpPr txBox="1">
          <a:spLocks noChangeArrowheads="1"/>
        </xdr:cNvSpPr>
      </xdr:nvSpPr>
      <xdr:spPr bwMode="auto">
        <a:xfrm>
          <a:off x="17240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8</xdr:row>
      <xdr:rowOff>76200</xdr:rowOff>
    </xdr:to>
    <xdr:sp macro="" textlink="">
      <xdr:nvSpPr>
        <xdr:cNvPr id="31646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7</xdr:row>
      <xdr:rowOff>0</xdr:rowOff>
    </xdr:from>
    <xdr:to>
      <xdr:col>39</xdr:col>
      <xdr:colOff>28575</xdr:colOff>
      <xdr:row>8</xdr:row>
      <xdr:rowOff>76200</xdr:rowOff>
    </xdr:to>
    <xdr:sp macro="" textlink="">
      <xdr:nvSpPr>
        <xdr:cNvPr id="31647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7</xdr:row>
      <xdr:rowOff>0</xdr:rowOff>
    </xdr:from>
    <xdr:to>
      <xdr:col>35</xdr:col>
      <xdr:colOff>28575</xdr:colOff>
      <xdr:row>8</xdr:row>
      <xdr:rowOff>76200</xdr:rowOff>
    </xdr:to>
    <xdr:sp macro="" textlink="">
      <xdr:nvSpPr>
        <xdr:cNvPr id="31648" name="Texto 11"/>
        <xdr:cNvSpPr txBox="1">
          <a:spLocks noChangeArrowheads="1"/>
        </xdr:cNvSpPr>
      </xdr:nvSpPr>
      <xdr:spPr bwMode="auto">
        <a:xfrm>
          <a:off x="1800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8</xdr:row>
      <xdr:rowOff>76200</xdr:rowOff>
    </xdr:to>
    <xdr:sp macro="" textlink="">
      <xdr:nvSpPr>
        <xdr:cNvPr id="31649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8</xdr:row>
      <xdr:rowOff>76200</xdr:rowOff>
    </xdr:to>
    <xdr:sp macro="" textlink="">
      <xdr:nvSpPr>
        <xdr:cNvPr id="31650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28575</xdr:colOff>
      <xdr:row>8</xdr:row>
      <xdr:rowOff>76200</xdr:rowOff>
    </xdr:to>
    <xdr:sp macro="" textlink="">
      <xdr:nvSpPr>
        <xdr:cNvPr id="31651" name="Texto 11"/>
        <xdr:cNvSpPr txBox="1">
          <a:spLocks noChangeArrowheads="1"/>
        </xdr:cNvSpPr>
      </xdr:nvSpPr>
      <xdr:spPr bwMode="auto">
        <a:xfrm>
          <a:off x="18383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8</xdr:row>
      <xdr:rowOff>76200</xdr:rowOff>
    </xdr:to>
    <xdr:sp macro="" textlink="">
      <xdr:nvSpPr>
        <xdr:cNvPr id="31652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8</xdr:row>
      <xdr:rowOff>76200</xdr:rowOff>
    </xdr:to>
    <xdr:sp macro="" textlink="">
      <xdr:nvSpPr>
        <xdr:cNvPr id="31653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8</xdr:row>
      <xdr:rowOff>76200</xdr:rowOff>
    </xdr:to>
    <xdr:sp macro="" textlink="">
      <xdr:nvSpPr>
        <xdr:cNvPr id="31654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8</xdr:row>
      <xdr:rowOff>76200</xdr:rowOff>
    </xdr:to>
    <xdr:sp macro="" textlink="">
      <xdr:nvSpPr>
        <xdr:cNvPr id="31655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7</xdr:row>
      <xdr:rowOff>0</xdr:rowOff>
    </xdr:from>
    <xdr:to>
      <xdr:col>39</xdr:col>
      <xdr:colOff>28575</xdr:colOff>
      <xdr:row>7</xdr:row>
      <xdr:rowOff>76200</xdr:rowOff>
    </xdr:to>
    <xdr:sp macro="" textlink="">
      <xdr:nvSpPr>
        <xdr:cNvPr id="31656" name="Texto 11"/>
        <xdr:cNvSpPr txBox="1">
          <a:spLocks noChangeArrowheads="1"/>
        </xdr:cNvSpPr>
      </xdr:nvSpPr>
      <xdr:spPr bwMode="auto">
        <a:xfrm>
          <a:off x="19526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7</xdr:row>
      <xdr:rowOff>76200</xdr:rowOff>
    </xdr:to>
    <xdr:sp macro="" textlink="">
      <xdr:nvSpPr>
        <xdr:cNvPr id="31657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7</xdr:row>
      <xdr:rowOff>0</xdr:rowOff>
    </xdr:from>
    <xdr:to>
      <xdr:col>37</xdr:col>
      <xdr:colOff>28575</xdr:colOff>
      <xdr:row>7</xdr:row>
      <xdr:rowOff>76200</xdr:rowOff>
    </xdr:to>
    <xdr:sp macro="" textlink="">
      <xdr:nvSpPr>
        <xdr:cNvPr id="31658" name="Texto 11"/>
        <xdr:cNvSpPr txBox="1">
          <a:spLocks noChangeArrowheads="1"/>
        </xdr:cNvSpPr>
      </xdr:nvSpPr>
      <xdr:spPr bwMode="auto">
        <a:xfrm>
          <a:off x="18764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7</xdr:row>
      <xdr:rowOff>0</xdr:rowOff>
    </xdr:from>
    <xdr:to>
      <xdr:col>33</xdr:col>
      <xdr:colOff>28575</xdr:colOff>
      <xdr:row>7</xdr:row>
      <xdr:rowOff>76200</xdr:rowOff>
    </xdr:to>
    <xdr:sp macro="" textlink="">
      <xdr:nvSpPr>
        <xdr:cNvPr id="31659" name="Texto 11"/>
        <xdr:cNvSpPr txBox="1">
          <a:spLocks noChangeArrowheads="1"/>
        </xdr:cNvSpPr>
      </xdr:nvSpPr>
      <xdr:spPr bwMode="auto">
        <a:xfrm>
          <a:off x="17240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28575</xdr:colOff>
      <xdr:row>7</xdr:row>
      <xdr:rowOff>76200</xdr:rowOff>
    </xdr:to>
    <xdr:sp macro="" textlink="">
      <xdr:nvSpPr>
        <xdr:cNvPr id="31660" name="Texto 11"/>
        <xdr:cNvSpPr txBox="1">
          <a:spLocks noChangeArrowheads="1"/>
        </xdr:cNvSpPr>
      </xdr:nvSpPr>
      <xdr:spPr bwMode="auto">
        <a:xfrm>
          <a:off x="17621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7</xdr:row>
      <xdr:rowOff>76200</xdr:rowOff>
    </xdr:to>
    <xdr:sp macro="" textlink="">
      <xdr:nvSpPr>
        <xdr:cNvPr id="31661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7</xdr:row>
      <xdr:rowOff>0</xdr:rowOff>
    </xdr:from>
    <xdr:to>
      <xdr:col>39</xdr:col>
      <xdr:colOff>28575</xdr:colOff>
      <xdr:row>7</xdr:row>
      <xdr:rowOff>76200</xdr:rowOff>
    </xdr:to>
    <xdr:sp macro="" textlink="">
      <xdr:nvSpPr>
        <xdr:cNvPr id="31662" name="Texto 11"/>
        <xdr:cNvSpPr txBox="1">
          <a:spLocks noChangeArrowheads="1"/>
        </xdr:cNvSpPr>
      </xdr:nvSpPr>
      <xdr:spPr bwMode="auto">
        <a:xfrm>
          <a:off x="19526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7</xdr:row>
      <xdr:rowOff>0</xdr:rowOff>
    </xdr:from>
    <xdr:to>
      <xdr:col>35</xdr:col>
      <xdr:colOff>28575</xdr:colOff>
      <xdr:row>7</xdr:row>
      <xdr:rowOff>76200</xdr:rowOff>
    </xdr:to>
    <xdr:sp macro="" textlink="">
      <xdr:nvSpPr>
        <xdr:cNvPr id="31663" name="Texto 11"/>
        <xdr:cNvSpPr txBox="1">
          <a:spLocks noChangeArrowheads="1"/>
        </xdr:cNvSpPr>
      </xdr:nvSpPr>
      <xdr:spPr bwMode="auto">
        <a:xfrm>
          <a:off x="18002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7</xdr:row>
      <xdr:rowOff>76200</xdr:rowOff>
    </xdr:to>
    <xdr:sp macro="" textlink="">
      <xdr:nvSpPr>
        <xdr:cNvPr id="31664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7</xdr:row>
      <xdr:rowOff>76200</xdr:rowOff>
    </xdr:to>
    <xdr:sp macro="" textlink="">
      <xdr:nvSpPr>
        <xdr:cNvPr id="31665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28575</xdr:colOff>
      <xdr:row>7</xdr:row>
      <xdr:rowOff>76200</xdr:rowOff>
    </xdr:to>
    <xdr:sp macro="" textlink="">
      <xdr:nvSpPr>
        <xdr:cNvPr id="31666" name="Texto 11"/>
        <xdr:cNvSpPr txBox="1">
          <a:spLocks noChangeArrowheads="1"/>
        </xdr:cNvSpPr>
      </xdr:nvSpPr>
      <xdr:spPr bwMode="auto">
        <a:xfrm>
          <a:off x="18383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7</xdr:row>
      <xdr:rowOff>76200</xdr:rowOff>
    </xdr:to>
    <xdr:sp macro="" textlink="">
      <xdr:nvSpPr>
        <xdr:cNvPr id="31667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7</xdr:row>
      <xdr:rowOff>76200</xdr:rowOff>
    </xdr:to>
    <xdr:sp macro="" textlink="">
      <xdr:nvSpPr>
        <xdr:cNvPr id="31668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7</xdr:row>
      <xdr:rowOff>76200</xdr:rowOff>
    </xdr:to>
    <xdr:sp macro="" textlink="">
      <xdr:nvSpPr>
        <xdr:cNvPr id="31669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7</xdr:row>
      <xdr:rowOff>76200</xdr:rowOff>
    </xdr:to>
    <xdr:sp macro="" textlink="">
      <xdr:nvSpPr>
        <xdr:cNvPr id="31670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8</xdr:row>
      <xdr:rowOff>76200</xdr:rowOff>
    </xdr:to>
    <xdr:sp macro="" textlink="">
      <xdr:nvSpPr>
        <xdr:cNvPr id="31671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8</xdr:row>
      <xdr:rowOff>76200</xdr:rowOff>
    </xdr:to>
    <xdr:sp macro="" textlink="">
      <xdr:nvSpPr>
        <xdr:cNvPr id="31672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8</xdr:row>
      <xdr:rowOff>76200</xdr:rowOff>
    </xdr:to>
    <xdr:sp macro="" textlink="">
      <xdr:nvSpPr>
        <xdr:cNvPr id="31673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8</xdr:row>
      <xdr:rowOff>76200</xdr:rowOff>
    </xdr:to>
    <xdr:sp macro="" textlink="">
      <xdr:nvSpPr>
        <xdr:cNvPr id="31674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7</xdr:row>
      <xdr:rowOff>76200</xdr:rowOff>
    </xdr:to>
    <xdr:sp macro="" textlink="">
      <xdr:nvSpPr>
        <xdr:cNvPr id="31675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7</xdr:row>
      <xdr:rowOff>76200</xdr:rowOff>
    </xdr:to>
    <xdr:sp macro="" textlink="">
      <xdr:nvSpPr>
        <xdr:cNvPr id="31676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7</xdr:row>
      <xdr:rowOff>76200</xdr:rowOff>
    </xdr:to>
    <xdr:sp macro="" textlink="">
      <xdr:nvSpPr>
        <xdr:cNvPr id="31677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7</xdr:row>
      <xdr:rowOff>76200</xdr:rowOff>
    </xdr:to>
    <xdr:sp macro="" textlink="">
      <xdr:nvSpPr>
        <xdr:cNvPr id="31678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8</xdr:row>
      <xdr:rowOff>76200</xdr:rowOff>
    </xdr:to>
    <xdr:sp macro="" textlink="">
      <xdr:nvSpPr>
        <xdr:cNvPr id="31679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7</xdr:row>
      <xdr:rowOff>76200</xdr:rowOff>
    </xdr:to>
    <xdr:sp macro="" textlink="">
      <xdr:nvSpPr>
        <xdr:cNvPr id="31680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7</xdr:row>
      <xdr:rowOff>104775</xdr:rowOff>
    </xdr:to>
    <xdr:sp macro="" textlink="">
      <xdr:nvSpPr>
        <xdr:cNvPr id="31681" name="Texto 5"/>
        <xdr:cNvSpPr txBox="1">
          <a:spLocks noChangeArrowheads="1"/>
        </xdr:cNvSpPr>
      </xdr:nvSpPr>
      <xdr:spPr bwMode="auto">
        <a:xfrm>
          <a:off x="19145250" y="1685925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42</xdr:col>
      <xdr:colOff>28575</xdr:colOff>
      <xdr:row>8</xdr:row>
      <xdr:rowOff>76200</xdr:rowOff>
    </xdr:to>
    <xdr:sp macro="" textlink="">
      <xdr:nvSpPr>
        <xdr:cNvPr id="31682" name="Texto 11"/>
        <xdr:cNvSpPr txBox="1">
          <a:spLocks noChangeArrowheads="1"/>
        </xdr:cNvSpPr>
      </xdr:nvSpPr>
      <xdr:spPr bwMode="auto">
        <a:xfrm>
          <a:off x="20669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42</xdr:col>
      <xdr:colOff>28575</xdr:colOff>
      <xdr:row>8</xdr:row>
      <xdr:rowOff>76200</xdr:rowOff>
    </xdr:to>
    <xdr:sp macro="" textlink="">
      <xdr:nvSpPr>
        <xdr:cNvPr id="31683" name="Texto 11"/>
        <xdr:cNvSpPr txBox="1">
          <a:spLocks noChangeArrowheads="1"/>
        </xdr:cNvSpPr>
      </xdr:nvSpPr>
      <xdr:spPr bwMode="auto">
        <a:xfrm>
          <a:off x="20669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42</xdr:col>
      <xdr:colOff>28575</xdr:colOff>
      <xdr:row>7</xdr:row>
      <xdr:rowOff>76200</xdr:rowOff>
    </xdr:to>
    <xdr:sp macro="" textlink="">
      <xdr:nvSpPr>
        <xdr:cNvPr id="31684" name="Texto 11"/>
        <xdr:cNvSpPr txBox="1">
          <a:spLocks noChangeArrowheads="1"/>
        </xdr:cNvSpPr>
      </xdr:nvSpPr>
      <xdr:spPr bwMode="auto">
        <a:xfrm>
          <a:off x="20669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42</xdr:col>
      <xdr:colOff>28575</xdr:colOff>
      <xdr:row>7</xdr:row>
      <xdr:rowOff>76200</xdr:rowOff>
    </xdr:to>
    <xdr:sp macro="" textlink="">
      <xdr:nvSpPr>
        <xdr:cNvPr id="31685" name="Texto 11"/>
        <xdr:cNvSpPr txBox="1">
          <a:spLocks noChangeArrowheads="1"/>
        </xdr:cNvSpPr>
      </xdr:nvSpPr>
      <xdr:spPr bwMode="auto">
        <a:xfrm>
          <a:off x="20669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28575</xdr:colOff>
      <xdr:row>8</xdr:row>
      <xdr:rowOff>76200</xdr:rowOff>
    </xdr:to>
    <xdr:sp macro="" textlink="">
      <xdr:nvSpPr>
        <xdr:cNvPr id="31686" name="Texto 11"/>
        <xdr:cNvSpPr txBox="1">
          <a:spLocks noChangeArrowheads="1"/>
        </xdr:cNvSpPr>
      </xdr:nvSpPr>
      <xdr:spPr bwMode="auto">
        <a:xfrm>
          <a:off x="19145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28575</xdr:colOff>
      <xdr:row>8</xdr:row>
      <xdr:rowOff>76200</xdr:rowOff>
    </xdr:to>
    <xdr:sp macro="" textlink="">
      <xdr:nvSpPr>
        <xdr:cNvPr id="31687" name="Texto 11"/>
        <xdr:cNvSpPr txBox="1">
          <a:spLocks noChangeArrowheads="1"/>
        </xdr:cNvSpPr>
      </xdr:nvSpPr>
      <xdr:spPr bwMode="auto">
        <a:xfrm>
          <a:off x="19145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28575</xdr:colOff>
      <xdr:row>7</xdr:row>
      <xdr:rowOff>76200</xdr:rowOff>
    </xdr:to>
    <xdr:sp macro="" textlink="">
      <xdr:nvSpPr>
        <xdr:cNvPr id="31688" name="Texto 11"/>
        <xdr:cNvSpPr txBox="1">
          <a:spLocks noChangeArrowheads="1"/>
        </xdr:cNvSpPr>
      </xdr:nvSpPr>
      <xdr:spPr bwMode="auto">
        <a:xfrm>
          <a:off x="19145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28575</xdr:colOff>
      <xdr:row>7</xdr:row>
      <xdr:rowOff>76200</xdr:rowOff>
    </xdr:to>
    <xdr:sp macro="" textlink="">
      <xdr:nvSpPr>
        <xdr:cNvPr id="31689" name="Texto 11"/>
        <xdr:cNvSpPr txBox="1">
          <a:spLocks noChangeArrowheads="1"/>
        </xdr:cNvSpPr>
      </xdr:nvSpPr>
      <xdr:spPr bwMode="auto">
        <a:xfrm>
          <a:off x="19145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7</xdr:row>
      <xdr:rowOff>0</xdr:rowOff>
    </xdr:from>
    <xdr:to>
      <xdr:col>39</xdr:col>
      <xdr:colOff>28575</xdr:colOff>
      <xdr:row>8</xdr:row>
      <xdr:rowOff>76200</xdr:rowOff>
    </xdr:to>
    <xdr:sp macro="" textlink="">
      <xdr:nvSpPr>
        <xdr:cNvPr id="31690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7</xdr:row>
      <xdr:rowOff>0</xdr:rowOff>
    </xdr:from>
    <xdr:to>
      <xdr:col>39</xdr:col>
      <xdr:colOff>28575</xdr:colOff>
      <xdr:row>8</xdr:row>
      <xdr:rowOff>76200</xdr:rowOff>
    </xdr:to>
    <xdr:sp macro="" textlink="">
      <xdr:nvSpPr>
        <xdr:cNvPr id="31691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7</xdr:row>
      <xdr:rowOff>0</xdr:rowOff>
    </xdr:from>
    <xdr:to>
      <xdr:col>39</xdr:col>
      <xdr:colOff>28575</xdr:colOff>
      <xdr:row>7</xdr:row>
      <xdr:rowOff>76200</xdr:rowOff>
    </xdr:to>
    <xdr:sp macro="" textlink="">
      <xdr:nvSpPr>
        <xdr:cNvPr id="31692" name="Texto 11"/>
        <xdr:cNvSpPr txBox="1">
          <a:spLocks noChangeArrowheads="1"/>
        </xdr:cNvSpPr>
      </xdr:nvSpPr>
      <xdr:spPr bwMode="auto">
        <a:xfrm>
          <a:off x="19526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7</xdr:row>
      <xdr:rowOff>0</xdr:rowOff>
    </xdr:from>
    <xdr:to>
      <xdr:col>39</xdr:col>
      <xdr:colOff>28575</xdr:colOff>
      <xdr:row>7</xdr:row>
      <xdr:rowOff>76200</xdr:rowOff>
    </xdr:to>
    <xdr:sp macro="" textlink="">
      <xdr:nvSpPr>
        <xdr:cNvPr id="31693" name="Texto 11"/>
        <xdr:cNvSpPr txBox="1">
          <a:spLocks noChangeArrowheads="1"/>
        </xdr:cNvSpPr>
      </xdr:nvSpPr>
      <xdr:spPr bwMode="auto">
        <a:xfrm>
          <a:off x="19526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28575</xdr:colOff>
      <xdr:row>8</xdr:row>
      <xdr:rowOff>76200</xdr:rowOff>
    </xdr:to>
    <xdr:sp macro="" textlink="">
      <xdr:nvSpPr>
        <xdr:cNvPr id="31694" name="Texto 11"/>
        <xdr:cNvSpPr txBox="1">
          <a:spLocks noChangeArrowheads="1"/>
        </xdr:cNvSpPr>
      </xdr:nvSpPr>
      <xdr:spPr bwMode="auto">
        <a:xfrm>
          <a:off x="19907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28575</xdr:colOff>
      <xdr:row>8</xdr:row>
      <xdr:rowOff>76200</xdr:rowOff>
    </xdr:to>
    <xdr:sp macro="" textlink="">
      <xdr:nvSpPr>
        <xdr:cNvPr id="31695" name="Texto 11"/>
        <xdr:cNvSpPr txBox="1">
          <a:spLocks noChangeArrowheads="1"/>
        </xdr:cNvSpPr>
      </xdr:nvSpPr>
      <xdr:spPr bwMode="auto">
        <a:xfrm>
          <a:off x="19907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28575</xdr:colOff>
      <xdr:row>7</xdr:row>
      <xdr:rowOff>76200</xdr:rowOff>
    </xdr:to>
    <xdr:sp macro="" textlink="">
      <xdr:nvSpPr>
        <xdr:cNvPr id="31696" name="Texto 11"/>
        <xdr:cNvSpPr txBox="1">
          <a:spLocks noChangeArrowheads="1"/>
        </xdr:cNvSpPr>
      </xdr:nvSpPr>
      <xdr:spPr bwMode="auto">
        <a:xfrm>
          <a:off x="19907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28575</xdr:colOff>
      <xdr:row>7</xdr:row>
      <xdr:rowOff>76200</xdr:rowOff>
    </xdr:to>
    <xdr:sp macro="" textlink="">
      <xdr:nvSpPr>
        <xdr:cNvPr id="31697" name="Texto 11"/>
        <xdr:cNvSpPr txBox="1">
          <a:spLocks noChangeArrowheads="1"/>
        </xdr:cNvSpPr>
      </xdr:nvSpPr>
      <xdr:spPr bwMode="auto">
        <a:xfrm>
          <a:off x="19907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7</xdr:row>
      <xdr:rowOff>0</xdr:rowOff>
    </xdr:from>
    <xdr:to>
      <xdr:col>41</xdr:col>
      <xdr:colOff>28575</xdr:colOff>
      <xdr:row>8</xdr:row>
      <xdr:rowOff>76200</xdr:rowOff>
    </xdr:to>
    <xdr:sp macro="" textlink="">
      <xdr:nvSpPr>
        <xdr:cNvPr id="31698" name="Texto 11"/>
        <xdr:cNvSpPr txBox="1">
          <a:spLocks noChangeArrowheads="1"/>
        </xdr:cNvSpPr>
      </xdr:nvSpPr>
      <xdr:spPr bwMode="auto">
        <a:xfrm>
          <a:off x="20288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7</xdr:row>
      <xdr:rowOff>0</xdr:rowOff>
    </xdr:from>
    <xdr:to>
      <xdr:col>41</xdr:col>
      <xdr:colOff>28575</xdr:colOff>
      <xdr:row>8</xdr:row>
      <xdr:rowOff>76200</xdr:rowOff>
    </xdr:to>
    <xdr:sp macro="" textlink="">
      <xdr:nvSpPr>
        <xdr:cNvPr id="31699" name="Texto 11"/>
        <xdr:cNvSpPr txBox="1">
          <a:spLocks noChangeArrowheads="1"/>
        </xdr:cNvSpPr>
      </xdr:nvSpPr>
      <xdr:spPr bwMode="auto">
        <a:xfrm>
          <a:off x="20288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7</xdr:row>
      <xdr:rowOff>0</xdr:rowOff>
    </xdr:from>
    <xdr:to>
      <xdr:col>41</xdr:col>
      <xdr:colOff>28575</xdr:colOff>
      <xdr:row>7</xdr:row>
      <xdr:rowOff>76200</xdr:rowOff>
    </xdr:to>
    <xdr:sp macro="" textlink="">
      <xdr:nvSpPr>
        <xdr:cNvPr id="31700" name="Texto 11"/>
        <xdr:cNvSpPr txBox="1">
          <a:spLocks noChangeArrowheads="1"/>
        </xdr:cNvSpPr>
      </xdr:nvSpPr>
      <xdr:spPr bwMode="auto">
        <a:xfrm>
          <a:off x="20288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7</xdr:row>
      <xdr:rowOff>0</xdr:rowOff>
    </xdr:from>
    <xdr:to>
      <xdr:col>41</xdr:col>
      <xdr:colOff>28575</xdr:colOff>
      <xdr:row>7</xdr:row>
      <xdr:rowOff>76200</xdr:rowOff>
    </xdr:to>
    <xdr:sp macro="" textlink="">
      <xdr:nvSpPr>
        <xdr:cNvPr id="31701" name="Texto 11"/>
        <xdr:cNvSpPr txBox="1">
          <a:spLocks noChangeArrowheads="1"/>
        </xdr:cNvSpPr>
      </xdr:nvSpPr>
      <xdr:spPr bwMode="auto">
        <a:xfrm>
          <a:off x="20288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123825</xdr:colOff>
      <xdr:row>7</xdr:row>
      <xdr:rowOff>0</xdr:rowOff>
    </xdr:from>
    <xdr:to>
      <xdr:col>34</xdr:col>
      <xdr:colOff>152400</xdr:colOff>
      <xdr:row>8</xdr:row>
      <xdr:rowOff>76200</xdr:rowOff>
    </xdr:to>
    <xdr:sp macro="" textlink="">
      <xdr:nvSpPr>
        <xdr:cNvPr id="31702" name="Texto 11"/>
        <xdr:cNvSpPr txBox="1">
          <a:spLocks noChangeArrowheads="1"/>
        </xdr:cNvSpPr>
      </xdr:nvSpPr>
      <xdr:spPr bwMode="auto">
        <a:xfrm>
          <a:off x="17745075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7</xdr:row>
      <xdr:rowOff>0</xdr:rowOff>
    </xdr:from>
    <xdr:to>
      <xdr:col>35</xdr:col>
      <xdr:colOff>28575</xdr:colOff>
      <xdr:row>8</xdr:row>
      <xdr:rowOff>76200</xdr:rowOff>
    </xdr:to>
    <xdr:sp macro="" textlink="">
      <xdr:nvSpPr>
        <xdr:cNvPr id="31703" name="Texto 11"/>
        <xdr:cNvSpPr txBox="1">
          <a:spLocks noChangeArrowheads="1"/>
        </xdr:cNvSpPr>
      </xdr:nvSpPr>
      <xdr:spPr bwMode="auto">
        <a:xfrm>
          <a:off x="1800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28575</xdr:colOff>
      <xdr:row>8</xdr:row>
      <xdr:rowOff>76200</xdr:rowOff>
    </xdr:to>
    <xdr:sp macro="" textlink="">
      <xdr:nvSpPr>
        <xdr:cNvPr id="31704" name="Texto 11"/>
        <xdr:cNvSpPr txBox="1">
          <a:spLocks noChangeArrowheads="1"/>
        </xdr:cNvSpPr>
      </xdr:nvSpPr>
      <xdr:spPr bwMode="auto">
        <a:xfrm>
          <a:off x="18383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7</xdr:row>
      <xdr:rowOff>0</xdr:rowOff>
    </xdr:from>
    <xdr:to>
      <xdr:col>37</xdr:col>
      <xdr:colOff>28575</xdr:colOff>
      <xdr:row>8</xdr:row>
      <xdr:rowOff>76200</xdr:rowOff>
    </xdr:to>
    <xdr:sp macro="" textlink="">
      <xdr:nvSpPr>
        <xdr:cNvPr id="31705" name="Texto 11"/>
        <xdr:cNvSpPr txBox="1">
          <a:spLocks noChangeArrowheads="1"/>
        </xdr:cNvSpPr>
      </xdr:nvSpPr>
      <xdr:spPr bwMode="auto">
        <a:xfrm>
          <a:off x="18764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28575</xdr:colOff>
      <xdr:row>8</xdr:row>
      <xdr:rowOff>76200</xdr:rowOff>
    </xdr:to>
    <xdr:sp macro="" textlink="">
      <xdr:nvSpPr>
        <xdr:cNvPr id="31706" name="Texto 11"/>
        <xdr:cNvSpPr txBox="1">
          <a:spLocks noChangeArrowheads="1"/>
        </xdr:cNvSpPr>
      </xdr:nvSpPr>
      <xdr:spPr bwMode="auto">
        <a:xfrm>
          <a:off x="19145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7</xdr:row>
      <xdr:rowOff>0</xdr:rowOff>
    </xdr:from>
    <xdr:to>
      <xdr:col>39</xdr:col>
      <xdr:colOff>28575</xdr:colOff>
      <xdr:row>8</xdr:row>
      <xdr:rowOff>76200</xdr:rowOff>
    </xdr:to>
    <xdr:sp macro="" textlink="">
      <xdr:nvSpPr>
        <xdr:cNvPr id="31707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28575</xdr:colOff>
      <xdr:row>8</xdr:row>
      <xdr:rowOff>76200</xdr:rowOff>
    </xdr:to>
    <xdr:sp macro="" textlink="">
      <xdr:nvSpPr>
        <xdr:cNvPr id="31708" name="Texto 11"/>
        <xdr:cNvSpPr txBox="1">
          <a:spLocks noChangeArrowheads="1"/>
        </xdr:cNvSpPr>
      </xdr:nvSpPr>
      <xdr:spPr bwMode="auto">
        <a:xfrm>
          <a:off x="19907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7</xdr:row>
      <xdr:rowOff>0</xdr:rowOff>
    </xdr:from>
    <xdr:to>
      <xdr:col>41</xdr:col>
      <xdr:colOff>28575</xdr:colOff>
      <xdr:row>8</xdr:row>
      <xdr:rowOff>76200</xdr:rowOff>
    </xdr:to>
    <xdr:sp macro="" textlink="">
      <xdr:nvSpPr>
        <xdr:cNvPr id="31709" name="Texto 11"/>
        <xdr:cNvSpPr txBox="1">
          <a:spLocks noChangeArrowheads="1"/>
        </xdr:cNvSpPr>
      </xdr:nvSpPr>
      <xdr:spPr bwMode="auto">
        <a:xfrm>
          <a:off x="20288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42</xdr:col>
      <xdr:colOff>28575</xdr:colOff>
      <xdr:row>8</xdr:row>
      <xdr:rowOff>76200</xdr:rowOff>
    </xdr:to>
    <xdr:sp macro="" textlink="">
      <xdr:nvSpPr>
        <xdr:cNvPr id="31710" name="Texto 11"/>
        <xdr:cNvSpPr txBox="1">
          <a:spLocks noChangeArrowheads="1"/>
        </xdr:cNvSpPr>
      </xdr:nvSpPr>
      <xdr:spPr bwMode="auto">
        <a:xfrm>
          <a:off x="20669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43</xdr:col>
      <xdr:colOff>0</xdr:colOff>
      <xdr:row>7</xdr:row>
      <xdr:rowOff>0</xdr:rowOff>
    </xdr:from>
    <xdr:to>
      <xdr:col>43</xdr:col>
      <xdr:colOff>28575</xdr:colOff>
      <xdr:row>8</xdr:row>
      <xdr:rowOff>76200</xdr:rowOff>
    </xdr:to>
    <xdr:sp macro="" textlink="">
      <xdr:nvSpPr>
        <xdr:cNvPr id="31711" name="Texto 11"/>
        <xdr:cNvSpPr txBox="1">
          <a:spLocks noChangeArrowheads="1"/>
        </xdr:cNvSpPr>
      </xdr:nvSpPr>
      <xdr:spPr bwMode="auto">
        <a:xfrm>
          <a:off x="21050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43</xdr:col>
      <xdr:colOff>0</xdr:colOff>
      <xdr:row>7</xdr:row>
      <xdr:rowOff>0</xdr:rowOff>
    </xdr:from>
    <xdr:to>
      <xdr:col>43</xdr:col>
      <xdr:colOff>28575</xdr:colOff>
      <xdr:row>8</xdr:row>
      <xdr:rowOff>76200</xdr:rowOff>
    </xdr:to>
    <xdr:sp macro="" textlink="">
      <xdr:nvSpPr>
        <xdr:cNvPr id="31712" name="Texto 11"/>
        <xdr:cNvSpPr txBox="1">
          <a:spLocks noChangeArrowheads="1"/>
        </xdr:cNvSpPr>
      </xdr:nvSpPr>
      <xdr:spPr bwMode="auto">
        <a:xfrm>
          <a:off x="21050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43</xdr:col>
      <xdr:colOff>0</xdr:colOff>
      <xdr:row>7</xdr:row>
      <xdr:rowOff>0</xdr:rowOff>
    </xdr:from>
    <xdr:to>
      <xdr:col>43</xdr:col>
      <xdr:colOff>28575</xdr:colOff>
      <xdr:row>8</xdr:row>
      <xdr:rowOff>76200</xdr:rowOff>
    </xdr:to>
    <xdr:sp macro="" textlink="">
      <xdr:nvSpPr>
        <xdr:cNvPr id="31713" name="Texto 11"/>
        <xdr:cNvSpPr txBox="1">
          <a:spLocks noChangeArrowheads="1"/>
        </xdr:cNvSpPr>
      </xdr:nvSpPr>
      <xdr:spPr bwMode="auto">
        <a:xfrm>
          <a:off x="21050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28575</xdr:colOff>
      <xdr:row>8</xdr:row>
      <xdr:rowOff>76200</xdr:rowOff>
    </xdr:to>
    <xdr:sp macro="" textlink="">
      <xdr:nvSpPr>
        <xdr:cNvPr id="31714" name="Texto 11"/>
        <xdr:cNvSpPr txBox="1">
          <a:spLocks noChangeArrowheads="1"/>
        </xdr:cNvSpPr>
      </xdr:nvSpPr>
      <xdr:spPr bwMode="auto">
        <a:xfrm>
          <a:off x="2181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28575</xdr:colOff>
      <xdr:row>8</xdr:row>
      <xdr:rowOff>76200</xdr:rowOff>
    </xdr:to>
    <xdr:sp macro="" textlink="">
      <xdr:nvSpPr>
        <xdr:cNvPr id="31715" name="Texto 11"/>
        <xdr:cNvSpPr txBox="1">
          <a:spLocks noChangeArrowheads="1"/>
        </xdr:cNvSpPr>
      </xdr:nvSpPr>
      <xdr:spPr bwMode="auto">
        <a:xfrm>
          <a:off x="2181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28575</xdr:colOff>
      <xdr:row>8</xdr:row>
      <xdr:rowOff>76200</xdr:rowOff>
    </xdr:to>
    <xdr:sp macro="" textlink="">
      <xdr:nvSpPr>
        <xdr:cNvPr id="31716" name="Texto 11"/>
        <xdr:cNvSpPr txBox="1">
          <a:spLocks noChangeArrowheads="1"/>
        </xdr:cNvSpPr>
      </xdr:nvSpPr>
      <xdr:spPr bwMode="auto">
        <a:xfrm>
          <a:off x="2181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19050</xdr:colOff>
      <xdr:row>7</xdr:row>
      <xdr:rowOff>66675</xdr:rowOff>
    </xdr:from>
    <xdr:to>
      <xdr:col>36</xdr:col>
      <xdr:colOff>47625</xdr:colOff>
      <xdr:row>9</xdr:row>
      <xdr:rowOff>47625</xdr:rowOff>
    </xdr:to>
    <xdr:sp macro="" textlink="">
      <xdr:nvSpPr>
        <xdr:cNvPr id="31717" name="Texto 11"/>
        <xdr:cNvSpPr txBox="1">
          <a:spLocks noChangeArrowheads="1"/>
        </xdr:cNvSpPr>
      </xdr:nvSpPr>
      <xdr:spPr bwMode="auto">
        <a:xfrm>
          <a:off x="18402300" y="1752600"/>
          <a:ext cx="285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7</xdr:row>
      <xdr:rowOff>0</xdr:rowOff>
    </xdr:from>
    <xdr:to>
      <xdr:col>35</xdr:col>
      <xdr:colOff>28575</xdr:colOff>
      <xdr:row>8</xdr:row>
      <xdr:rowOff>76200</xdr:rowOff>
    </xdr:to>
    <xdr:sp macro="" textlink="">
      <xdr:nvSpPr>
        <xdr:cNvPr id="31718" name="Texto 11"/>
        <xdr:cNvSpPr txBox="1">
          <a:spLocks noChangeArrowheads="1"/>
        </xdr:cNvSpPr>
      </xdr:nvSpPr>
      <xdr:spPr bwMode="auto">
        <a:xfrm>
          <a:off x="1800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32</xdr:col>
      <xdr:colOff>371475</xdr:colOff>
      <xdr:row>23</xdr:row>
      <xdr:rowOff>9525</xdr:rowOff>
    </xdr:from>
    <xdr:to>
      <xdr:col>32</xdr:col>
      <xdr:colOff>400050</xdr:colOff>
      <xdr:row>24</xdr:row>
      <xdr:rowOff>85725</xdr:rowOff>
    </xdr:to>
    <xdr:sp macro="" textlink="">
      <xdr:nvSpPr>
        <xdr:cNvPr id="31719" name="Texto 11"/>
        <xdr:cNvSpPr txBox="1">
          <a:spLocks noChangeArrowheads="1"/>
        </xdr:cNvSpPr>
      </xdr:nvSpPr>
      <xdr:spPr bwMode="auto">
        <a:xfrm>
          <a:off x="17173575" y="3676650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7</xdr:row>
      <xdr:rowOff>0</xdr:rowOff>
    </xdr:from>
    <xdr:to>
      <xdr:col>37</xdr:col>
      <xdr:colOff>28575</xdr:colOff>
      <xdr:row>8</xdr:row>
      <xdr:rowOff>76200</xdr:rowOff>
    </xdr:to>
    <xdr:sp macro="" textlink="">
      <xdr:nvSpPr>
        <xdr:cNvPr id="31720" name="Texto 11"/>
        <xdr:cNvSpPr txBox="1">
          <a:spLocks noChangeArrowheads="1"/>
        </xdr:cNvSpPr>
      </xdr:nvSpPr>
      <xdr:spPr bwMode="auto">
        <a:xfrm>
          <a:off x="18764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28575</xdr:colOff>
      <xdr:row>8</xdr:row>
      <xdr:rowOff>76200</xdr:rowOff>
    </xdr:to>
    <xdr:sp macro="" textlink="">
      <xdr:nvSpPr>
        <xdr:cNvPr id="31721" name="Texto 11"/>
        <xdr:cNvSpPr txBox="1">
          <a:spLocks noChangeArrowheads="1"/>
        </xdr:cNvSpPr>
      </xdr:nvSpPr>
      <xdr:spPr bwMode="auto">
        <a:xfrm>
          <a:off x="19145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7</xdr:row>
      <xdr:rowOff>0</xdr:rowOff>
    </xdr:from>
    <xdr:to>
      <xdr:col>39</xdr:col>
      <xdr:colOff>28575</xdr:colOff>
      <xdr:row>8</xdr:row>
      <xdr:rowOff>76200</xdr:rowOff>
    </xdr:to>
    <xdr:sp macro="" textlink="">
      <xdr:nvSpPr>
        <xdr:cNvPr id="31722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28575</xdr:colOff>
      <xdr:row>8</xdr:row>
      <xdr:rowOff>76200</xdr:rowOff>
    </xdr:to>
    <xdr:sp macro="" textlink="">
      <xdr:nvSpPr>
        <xdr:cNvPr id="31723" name="Texto 11"/>
        <xdr:cNvSpPr txBox="1">
          <a:spLocks noChangeArrowheads="1"/>
        </xdr:cNvSpPr>
      </xdr:nvSpPr>
      <xdr:spPr bwMode="auto">
        <a:xfrm>
          <a:off x="19907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7</xdr:row>
      <xdr:rowOff>0</xdr:rowOff>
    </xdr:from>
    <xdr:to>
      <xdr:col>41</xdr:col>
      <xdr:colOff>28575</xdr:colOff>
      <xdr:row>8</xdr:row>
      <xdr:rowOff>76200</xdr:rowOff>
    </xdr:to>
    <xdr:sp macro="" textlink="">
      <xdr:nvSpPr>
        <xdr:cNvPr id="31724" name="Texto 11"/>
        <xdr:cNvSpPr txBox="1">
          <a:spLocks noChangeArrowheads="1"/>
        </xdr:cNvSpPr>
      </xdr:nvSpPr>
      <xdr:spPr bwMode="auto">
        <a:xfrm>
          <a:off x="20288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42</xdr:col>
      <xdr:colOff>28575</xdr:colOff>
      <xdr:row>8</xdr:row>
      <xdr:rowOff>76200</xdr:rowOff>
    </xdr:to>
    <xdr:sp macro="" textlink="">
      <xdr:nvSpPr>
        <xdr:cNvPr id="31725" name="Texto 11"/>
        <xdr:cNvSpPr txBox="1">
          <a:spLocks noChangeArrowheads="1"/>
        </xdr:cNvSpPr>
      </xdr:nvSpPr>
      <xdr:spPr bwMode="auto">
        <a:xfrm>
          <a:off x="20669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43</xdr:col>
      <xdr:colOff>0</xdr:colOff>
      <xdr:row>7</xdr:row>
      <xdr:rowOff>0</xdr:rowOff>
    </xdr:from>
    <xdr:to>
      <xdr:col>43</xdr:col>
      <xdr:colOff>28575</xdr:colOff>
      <xdr:row>8</xdr:row>
      <xdr:rowOff>76200</xdr:rowOff>
    </xdr:to>
    <xdr:sp macro="" textlink="">
      <xdr:nvSpPr>
        <xdr:cNvPr id="31726" name="Texto 11"/>
        <xdr:cNvSpPr txBox="1">
          <a:spLocks noChangeArrowheads="1"/>
        </xdr:cNvSpPr>
      </xdr:nvSpPr>
      <xdr:spPr bwMode="auto">
        <a:xfrm>
          <a:off x="21050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28575</xdr:colOff>
      <xdr:row>8</xdr:row>
      <xdr:rowOff>76200</xdr:rowOff>
    </xdr:to>
    <xdr:sp macro="" textlink="">
      <xdr:nvSpPr>
        <xdr:cNvPr id="31727" name="Texto 11"/>
        <xdr:cNvSpPr txBox="1">
          <a:spLocks noChangeArrowheads="1"/>
        </xdr:cNvSpPr>
      </xdr:nvSpPr>
      <xdr:spPr bwMode="auto">
        <a:xfrm>
          <a:off x="2181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28575</xdr:colOff>
      <xdr:row>8</xdr:row>
      <xdr:rowOff>76200</xdr:rowOff>
    </xdr:to>
    <xdr:sp macro="" textlink="">
      <xdr:nvSpPr>
        <xdr:cNvPr id="31728" name="Texto 11"/>
        <xdr:cNvSpPr txBox="1">
          <a:spLocks noChangeArrowheads="1"/>
        </xdr:cNvSpPr>
      </xdr:nvSpPr>
      <xdr:spPr bwMode="auto">
        <a:xfrm>
          <a:off x="17621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7</xdr:row>
      <xdr:rowOff>0</xdr:rowOff>
    </xdr:from>
    <xdr:to>
      <xdr:col>35</xdr:col>
      <xdr:colOff>28575</xdr:colOff>
      <xdr:row>8</xdr:row>
      <xdr:rowOff>76200</xdr:rowOff>
    </xdr:to>
    <xdr:sp macro="" textlink="">
      <xdr:nvSpPr>
        <xdr:cNvPr id="31729" name="Texto 11"/>
        <xdr:cNvSpPr txBox="1">
          <a:spLocks noChangeArrowheads="1"/>
        </xdr:cNvSpPr>
      </xdr:nvSpPr>
      <xdr:spPr bwMode="auto">
        <a:xfrm>
          <a:off x="1800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28575</xdr:colOff>
      <xdr:row>8</xdr:row>
      <xdr:rowOff>76200</xdr:rowOff>
    </xdr:to>
    <xdr:sp macro="" textlink="">
      <xdr:nvSpPr>
        <xdr:cNvPr id="31730" name="Texto 11"/>
        <xdr:cNvSpPr txBox="1">
          <a:spLocks noChangeArrowheads="1"/>
        </xdr:cNvSpPr>
      </xdr:nvSpPr>
      <xdr:spPr bwMode="auto">
        <a:xfrm>
          <a:off x="18383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7</xdr:row>
      <xdr:rowOff>0</xdr:rowOff>
    </xdr:from>
    <xdr:to>
      <xdr:col>37</xdr:col>
      <xdr:colOff>28575</xdr:colOff>
      <xdr:row>8</xdr:row>
      <xdr:rowOff>76200</xdr:rowOff>
    </xdr:to>
    <xdr:sp macro="" textlink="">
      <xdr:nvSpPr>
        <xdr:cNvPr id="31731" name="Texto 11"/>
        <xdr:cNvSpPr txBox="1">
          <a:spLocks noChangeArrowheads="1"/>
        </xdr:cNvSpPr>
      </xdr:nvSpPr>
      <xdr:spPr bwMode="auto">
        <a:xfrm>
          <a:off x="18764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28575</xdr:colOff>
      <xdr:row>8</xdr:row>
      <xdr:rowOff>76200</xdr:rowOff>
    </xdr:to>
    <xdr:sp macro="" textlink="">
      <xdr:nvSpPr>
        <xdr:cNvPr id="31732" name="Texto 11"/>
        <xdr:cNvSpPr txBox="1">
          <a:spLocks noChangeArrowheads="1"/>
        </xdr:cNvSpPr>
      </xdr:nvSpPr>
      <xdr:spPr bwMode="auto">
        <a:xfrm>
          <a:off x="19145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7</xdr:row>
      <xdr:rowOff>0</xdr:rowOff>
    </xdr:from>
    <xdr:to>
      <xdr:col>39</xdr:col>
      <xdr:colOff>28575</xdr:colOff>
      <xdr:row>8</xdr:row>
      <xdr:rowOff>76200</xdr:rowOff>
    </xdr:to>
    <xdr:sp macro="" textlink="">
      <xdr:nvSpPr>
        <xdr:cNvPr id="31733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28575</xdr:colOff>
      <xdr:row>8</xdr:row>
      <xdr:rowOff>76200</xdr:rowOff>
    </xdr:to>
    <xdr:sp macro="" textlink="">
      <xdr:nvSpPr>
        <xdr:cNvPr id="31734" name="Texto 11"/>
        <xdr:cNvSpPr txBox="1">
          <a:spLocks noChangeArrowheads="1"/>
        </xdr:cNvSpPr>
      </xdr:nvSpPr>
      <xdr:spPr bwMode="auto">
        <a:xfrm>
          <a:off x="19907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7</xdr:row>
      <xdr:rowOff>0</xdr:rowOff>
    </xdr:from>
    <xdr:to>
      <xdr:col>41</xdr:col>
      <xdr:colOff>28575</xdr:colOff>
      <xdr:row>8</xdr:row>
      <xdr:rowOff>76200</xdr:rowOff>
    </xdr:to>
    <xdr:sp macro="" textlink="">
      <xdr:nvSpPr>
        <xdr:cNvPr id="31735" name="Texto 11"/>
        <xdr:cNvSpPr txBox="1">
          <a:spLocks noChangeArrowheads="1"/>
        </xdr:cNvSpPr>
      </xdr:nvSpPr>
      <xdr:spPr bwMode="auto">
        <a:xfrm>
          <a:off x="20288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42</xdr:col>
      <xdr:colOff>28575</xdr:colOff>
      <xdr:row>8</xdr:row>
      <xdr:rowOff>76200</xdr:rowOff>
    </xdr:to>
    <xdr:sp macro="" textlink="">
      <xdr:nvSpPr>
        <xdr:cNvPr id="31736" name="Texto 11"/>
        <xdr:cNvSpPr txBox="1">
          <a:spLocks noChangeArrowheads="1"/>
        </xdr:cNvSpPr>
      </xdr:nvSpPr>
      <xdr:spPr bwMode="auto">
        <a:xfrm>
          <a:off x="20669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43</xdr:col>
      <xdr:colOff>0</xdr:colOff>
      <xdr:row>7</xdr:row>
      <xdr:rowOff>0</xdr:rowOff>
    </xdr:from>
    <xdr:to>
      <xdr:col>43</xdr:col>
      <xdr:colOff>28575</xdr:colOff>
      <xdr:row>8</xdr:row>
      <xdr:rowOff>76200</xdr:rowOff>
    </xdr:to>
    <xdr:sp macro="" textlink="">
      <xdr:nvSpPr>
        <xdr:cNvPr id="31737" name="Texto 11"/>
        <xdr:cNvSpPr txBox="1">
          <a:spLocks noChangeArrowheads="1"/>
        </xdr:cNvSpPr>
      </xdr:nvSpPr>
      <xdr:spPr bwMode="auto">
        <a:xfrm>
          <a:off x="21050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28575</xdr:colOff>
      <xdr:row>8</xdr:row>
      <xdr:rowOff>76200</xdr:rowOff>
    </xdr:to>
    <xdr:sp macro="" textlink="">
      <xdr:nvSpPr>
        <xdr:cNvPr id="31738" name="Texto 11"/>
        <xdr:cNvSpPr txBox="1">
          <a:spLocks noChangeArrowheads="1"/>
        </xdr:cNvSpPr>
      </xdr:nvSpPr>
      <xdr:spPr bwMode="auto">
        <a:xfrm>
          <a:off x="2181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</xdr:row>
      <xdr:rowOff>9525</xdr:rowOff>
    </xdr:from>
    <xdr:to>
      <xdr:col>1</xdr:col>
      <xdr:colOff>0</xdr:colOff>
      <xdr:row>5</xdr:row>
      <xdr:rowOff>66675</xdr:rowOff>
    </xdr:to>
    <xdr:sp macro="" textlink="">
      <xdr:nvSpPr>
        <xdr:cNvPr id="31766" name="Texto 2"/>
        <xdr:cNvSpPr txBox="1">
          <a:spLocks noChangeArrowheads="1"/>
        </xdr:cNvSpPr>
      </xdr:nvSpPr>
      <xdr:spPr bwMode="auto">
        <a:xfrm>
          <a:off x="2743200" y="13525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2"/>
  <sheetViews>
    <sheetView showGridLines="0" tabSelected="1" zoomScale="150" workbookViewId="0">
      <selection activeCell="F26" sqref="F26"/>
    </sheetView>
  </sheetViews>
  <sheetFormatPr baseColWidth="10" defaultRowHeight="12.75" x14ac:dyDescent="0.2"/>
  <cols>
    <col min="1" max="1" width="8.7109375" style="2" customWidth="1"/>
    <col min="2" max="2" width="3.5703125" customWidth="1"/>
    <col min="3" max="3" width="4.28515625" customWidth="1"/>
    <col min="4" max="4" width="4.42578125" customWidth="1"/>
    <col min="5" max="6" width="4.28515625" customWidth="1"/>
    <col min="7" max="8" width="4.85546875" customWidth="1"/>
    <col min="9" max="9" width="5" customWidth="1"/>
    <col min="10" max="10" width="4.140625" customWidth="1"/>
    <col min="11" max="11" width="5" customWidth="1"/>
    <col min="12" max="12" width="5.28515625" customWidth="1"/>
    <col min="13" max="13" width="5" customWidth="1"/>
    <col min="14" max="15" width="5.28515625" customWidth="1"/>
    <col min="16" max="17" width="4.85546875" customWidth="1"/>
    <col min="18" max="18" width="4.5703125" customWidth="1"/>
    <col min="19" max="19" width="13.85546875" bestFit="1" customWidth="1"/>
    <col min="33" max="33" width="6.5703125" customWidth="1"/>
    <col min="34" max="43" width="5.7109375" customWidth="1"/>
  </cols>
  <sheetData>
    <row r="1" spans="1:45" s="1" customFormat="1" ht="17.100000000000001" customHeight="1" x14ac:dyDescent="0.2">
      <c r="A1" s="78" t="s">
        <v>10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45" s="1" customFormat="1" ht="17.100000000000001" customHeight="1" x14ac:dyDescent="0.2">
      <c r="A2" s="78" t="s">
        <v>54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14"/>
      <c r="N2" s="33"/>
      <c r="O2" s="41"/>
      <c r="P2" s="43"/>
      <c r="Q2" s="46"/>
      <c r="R2" s="14"/>
    </row>
    <row r="3" spans="1:45" s="1" customFormat="1" ht="9.75" customHeight="1" x14ac:dyDescent="0.2">
      <c r="A3" s="80" t="s">
        <v>12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2" t="s">
        <v>11</v>
      </c>
      <c r="N3" s="82"/>
      <c r="O3" s="82"/>
      <c r="P3" s="82"/>
      <c r="Q3" s="82"/>
      <c r="R3" s="82"/>
    </row>
    <row r="4" spans="1:45" s="1" customFormat="1" ht="23.25" customHeight="1" x14ac:dyDescent="0.2">
      <c r="A4" s="53" t="s">
        <v>2</v>
      </c>
      <c r="B4" s="53">
        <v>2001</v>
      </c>
      <c r="C4" s="53">
        <v>2002</v>
      </c>
      <c r="D4" s="53">
        <v>2003</v>
      </c>
      <c r="E4" s="53">
        <v>2004</v>
      </c>
      <c r="F4" s="53">
        <v>2005</v>
      </c>
      <c r="G4" s="54" t="s">
        <v>13</v>
      </c>
      <c r="H4" s="54" t="s">
        <v>14</v>
      </c>
      <c r="I4" s="47" t="s">
        <v>15</v>
      </c>
      <c r="J4" s="47">
        <v>2009</v>
      </c>
      <c r="K4" s="47">
        <v>2010</v>
      </c>
      <c r="L4" s="54" t="s">
        <v>16</v>
      </c>
      <c r="M4" s="48">
        <v>2012</v>
      </c>
      <c r="N4" s="48">
        <v>2013</v>
      </c>
      <c r="O4" s="49">
        <v>2014</v>
      </c>
      <c r="P4" s="49">
        <v>2015</v>
      </c>
      <c r="Q4" s="57" t="s">
        <v>19</v>
      </c>
      <c r="R4" s="57" t="s">
        <v>18</v>
      </c>
    </row>
    <row r="5" spans="1:45" s="1" customFormat="1" ht="9.75" customHeight="1" x14ac:dyDescent="0.15">
      <c r="A5" s="58" t="s">
        <v>22</v>
      </c>
      <c r="B5" s="38">
        <v>825.3</v>
      </c>
      <c r="C5" s="38">
        <v>4044.5</v>
      </c>
      <c r="D5" s="38">
        <v>1764.8</v>
      </c>
      <c r="E5" s="38">
        <v>1863.3000000000004</v>
      </c>
      <c r="F5" s="38">
        <v>8529.6</v>
      </c>
      <c r="G5" s="38">
        <v>19766.259999999998</v>
      </c>
      <c r="H5" s="38">
        <v>29096.02</v>
      </c>
      <c r="I5" s="38">
        <v>17495.088338729998</v>
      </c>
      <c r="J5" s="38">
        <v>5531.6</v>
      </c>
      <c r="K5" s="38">
        <v>24137.402112550004</v>
      </c>
      <c r="L5" s="39">
        <v>41816.230551339999</v>
      </c>
      <c r="M5" s="38">
        <v>16563.900000000001</v>
      </c>
      <c r="N5" s="40">
        <v>21733.5</v>
      </c>
      <c r="O5" s="40">
        <f>(O6+O7+O8+O9+O10+O11+O12++O13+O15+O16+O17+O18+O19+O20+O21+O22+O23+O24+O25+O26+O28+O29+O30+O31+O32+O33+O34+O35+O36+O37)</f>
        <v>24933.5</v>
      </c>
      <c r="P5" s="44">
        <f>(P6+P7+P8+P9+P10+P11+P12++P13+P15+P16+P17+P18+P19+P20+P21+P22+P23+P24+P25+P26+P28+P29+P30+P31+P32+P33+P34+P35+P36+P37)</f>
        <v>8973.6000000000022</v>
      </c>
      <c r="Q5" s="72">
        <f>(Q6+Q7+Q8+Q9+Q10+Q11+Q12++Q13+Q14+Q15+Q16+Q17+Q18+Q19+Q20+Q21+Q22+Q23+Q24+Q25+Q26+Q28+Q27+Q29+Q30+Q31+Q32+Q33+Q34+Q35+Q36+Q37)</f>
        <v>7982.3525380999999</v>
      </c>
      <c r="R5" s="72">
        <f>(R6+R7+R8+R9+R10+R11+R12++R13+R14+R15+R16+R17+R18+R19+R20+R21+R22+R23+R24+R25+R26+R27+R28+R29+R30+R31+R32+R33+R34+R35+R36+R37)</f>
        <v>4598.9116920650004</v>
      </c>
      <c r="S5" s="56"/>
      <c r="T5" s="55"/>
    </row>
    <row r="6" spans="1:45" s="1" customFormat="1" ht="9.75" customHeight="1" x14ac:dyDescent="0.15">
      <c r="A6" s="59" t="s">
        <v>21</v>
      </c>
      <c r="B6" s="24"/>
      <c r="C6" s="24"/>
      <c r="D6" s="24"/>
      <c r="E6" s="24"/>
      <c r="F6" s="24"/>
      <c r="G6" s="24"/>
      <c r="H6" s="24"/>
      <c r="I6" s="24">
        <v>134.911619</v>
      </c>
      <c r="J6" s="24"/>
      <c r="K6" s="26"/>
      <c r="L6" s="26"/>
      <c r="M6" s="24">
        <v>22.6</v>
      </c>
      <c r="N6" s="25"/>
      <c r="O6" s="42"/>
      <c r="P6" s="45"/>
      <c r="Q6" s="73"/>
      <c r="R6" s="73"/>
    </row>
    <row r="7" spans="1:45" s="1" customFormat="1" ht="9.75" customHeight="1" x14ac:dyDescent="0.15">
      <c r="A7" s="59" t="s">
        <v>23</v>
      </c>
      <c r="B7" s="24">
        <v>5.3</v>
      </c>
      <c r="C7" s="24">
        <v>3.3</v>
      </c>
      <c r="D7" s="24"/>
      <c r="E7" s="24"/>
      <c r="F7" s="24">
        <v>19.399999999999999</v>
      </c>
      <c r="G7" s="24"/>
      <c r="H7" s="24"/>
      <c r="I7" s="24"/>
      <c r="J7" s="24"/>
      <c r="K7" s="24">
        <v>2451.9119569999998</v>
      </c>
      <c r="L7" s="24"/>
      <c r="M7" s="24"/>
      <c r="N7" s="25"/>
      <c r="O7" s="42">
        <v>44.4</v>
      </c>
      <c r="P7" s="45">
        <v>44.8</v>
      </c>
      <c r="Q7" s="74">
        <v>24.732748000000001</v>
      </c>
      <c r="R7" s="74">
        <v>9.9121190000000006</v>
      </c>
      <c r="T7" s="32"/>
    </row>
    <row r="8" spans="1:45" s="1" customFormat="1" ht="9.75" customHeight="1" x14ac:dyDescent="0.15">
      <c r="A8" s="59" t="s">
        <v>24</v>
      </c>
      <c r="B8" s="24">
        <v>1.1000000000000001</v>
      </c>
      <c r="C8" s="24">
        <v>196</v>
      </c>
      <c r="D8" s="24">
        <v>42</v>
      </c>
      <c r="E8" s="24">
        <v>310.2</v>
      </c>
      <c r="F8" s="24"/>
      <c r="G8" s="24">
        <v>542.41999999999996</v>
      </c>
      <c r="H8" s="24">
        <v>380.7</v>
      </c>
      <c r="I8" s="24">
        <v>311.652379</v>
      </c>
      <c r="J8" s="24">
        <v>584.784986</v>
      </c>
      <c r="K8" s="24">
        <v>100</v>
      </c>
      <c r="L8" s="24"/>
      <c r="M8" s="24">
        <v>318.39999999999998</v>
      </c>
      <c r="N8" s="25">
        <v>1020.5</v>
      </c>
      <c r="O8" s="25">
        <v>2123.8000000000002</v>
      </c>
      <c r="P8" s="45">
        <v>1280.3</v>
      </c>
      <c r="Q8" s="74">
        <v>1177.5822258999999</v>
      </c>
      <c r="R8" s="74">
        <v>105.42502</v>
      </c>
      <c r="AG8" s="3" t="s">
        <v>4</v>
      </c>
      <c r="AH8" s="4">
        <v>1996</v>
      </c>
      <c r="AI8" s="4">
        <v>1997</v>
      </c>
      <c r="AJ8" s="4">
        <v>1998</v>
      </c>
      <c r="AK8" s="4">
        <v>1999</v>
      </c>
      <c r="AL8" s="4">
        <v>2000</v>
      </c>
      <c r="AM8" s="4">
        <v>2001</v>
      </c>
      <c r="AN8" s="4">
        <v>2002</v>
      </c>
      <c r="AO8" s="4">
        <v>2003</v>
      </c>
      <c r="AP8" s="4">
        <v>2004</v>
      </c>
      <c r="AQ8" s="4">
        <v>2005</v>
      </c>
      <c r="AR8" s="4">
        <v>2006</v>
      </c>
      <c r="AS8" s="4">
        <v>2007</v>
      </c>
    </row>
    <row r="9" spans="1:45" s="1" customFormat="1" ht="9.75" customHeight="1" x14ac:dyDescent="0.15">
      <c r="A9" s="59" t="s">
        <v>25</v>
      </c>
      <c r="B9" s="24"/>
      <c r="C9" s="24">
        <v>287.39999999999998</v>
      </c>
      <c r="D9" s="24"/>
      <c r="E9" s="24"/>
      <c r="F9" s="24"/>
      <c r="G9" s="24"/>
      <c r="H9" s="24">
        <v>47.5</v>
      </c>
      <c r="I9" s="24"/>
      <c r="J9" s="24"/>
      <c r="K9" s="24"/>
      <c r="L9" s="24">
        <v>73.810658000000004</v>
      </c>
      <c r="M9" s="24">
        <v>317.39999999999998</v>
      </c>
      <c r="N9" s="25">
        <v>215</v>
      </c>
      <c r="O9" s="25">
        <v>537.29999999999995</v>
      </c>
      <c r="P9" s="45">
        <v>29.4</v>
      </c>
      <c r="Q9" s="74">
        <v>453.338977</v>
      </c>
      <c r="R9" s="74"/>
      <c r="AG9" s="3" t="s">
        <v>5</v>
      </c>
      <c r="AH9" s="5" t="e">
        <f>SUM(#REF!)</f>
        <v>#REF!</v>
      </c>
      <c r="AI9" s="5" t="e">
        <f>SUM(#REF!)</f>
        <v>#REF!</v>
      </c>
      <c r="AJ9" s="5" t="e">
        <f>SUM(#REF!)</f>
        <v>#REF!</v>
      </c>
      <c r="AK9" s="5" t="e">
        <f>SUM(#REF!)</f>
        <v>#REF!</v>
      </c>
      <c r="AL9" s="5" t="e">
        <f>SUM(#REF!)</f>
        <v>#REF!</v>
      </c>
      <c r="AM9" s="5">
        <f t="shared" ref="AM9:AR9" si="0">SUM(B6:B37)</f>
        <v>399.2</v>
      </c>
      <c r="AN9" s="5">
        <f t="shared" si="0"/>
        <v>3457.1</v>
      </c>
      <c r="AO9" s="5">
        <f t="shared" si="0"/>
        <v>1410.1</v>
      </c>
      <c r="AP9" s="5">
        <f t="shared" si="0"/>
        <v>1473.0000000000005</v>
      </c>
      <c r="AQ9" s="5">
        <f t="shared" si="0"/>
        <v>6432.2</v>
      </c>
      <c r="AR9" s="5">
        <f t="shared" si="0"/>
        <v>6507.27</v>
      </c>
      <c r="AS9" s="5">
        <f>SUM(L6:L37)</f>
        <v>13893.821277759998</v>
      </c>
    </row>
    <row r="10" spans="1:45" s="1" customFormat="1" ht="9.75" customHeight="1" x14ac:dyDescent="0.15">
      <c r="A10" s="59" t="s">
        <v>26</v>
      </c>
      <c r="B10" s="24"/>
      <c r="C10" s="24"/>
      <c r="D10" s="24"/>
      <c r="E10" s="24">
        <v>30.2</v>
      </c>
      <c r="F10" s="24"/>
      <c r="G10" s="24"/>
      <c r="H10" s="24">
        <v>15.1</v>
      </c>
      <c r="I10" s="24"/>
      <c r="J10" s="24"/>
      <c r="K10" s="24">
        <v>392.72466100000003</v>
      </c>
      <c r="L10" s="24">
        <v>204.114991</v>
      </c>
      <c r="M10" s="24">
        <v>852.4</v>
      </c>
      <c r="N10" s="25">
        <v>66.5</v>
      </c>
      <c r="O10" s="25">
        <v>18.399999999999999</v>
      </c>
      <c r="P10" s="45">
        <v>38.700000000000003</v>
      </c>
      <c r="Q10" s="74">
        <v>46.8080365</v>
      </c>
      <c r="R10" s="74">
        <v>11.441127</v>
      </c>
      <c r="AG10" s="3" t="s">
        <v>5</v>
      </c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s="1" customFormat="1" ht="9.75" customHeight="1" x14ac:dyDescent="0.15">
      <c r="A11" s="59" t="s">
        <v>27</v>
      </c>
      <c r="B11" s="24">
        <v>2.1</v>
      </c>
      <c r="C11" s="24">
        <v>1.6</v>
      </c>
      <c r="D11" s="24">
        <v>411.6</v>
      </c>
      <c r="E11" s="24"/>
      <c r="F11" s="24"/>
      <c r="G11" s="24">
        <v>45.92</v>
      </c>
      <c r="H11" s="24"/>
      <c r="I11" s="24"/>
      <c r="J11" s="24"/>
      <c r="K11" s="24"/>
      <c r="L11" s="24">
        <v>233.19571099999999</v>
      </c>
      <c r="M11" s="24">
        <v>233.4</v>
      </c>
      <c r="N11" s="25">
        <v>60.1</v>
      </c>
      <c r="O11" s="25">
        <v>115.7</v>
      </c>
      <c r="P11" s="45">
        <v>265.89999999999998</v>
      </c>
      <c r="Q11" s="74">
        <v>223.87232700000004</v>
      </c>
      <c r="R11" s="74">
        <v>106.77161599999999</v>
      </c>
      <c r="AG11" s="3"/>
      <c r="AH11" s="5">
        <v>861</v>
      </c>
      <c r="AI11" s="5">
        <v>2520</v>
      </c>
      <c r="AJ11" s="5">
        <v>3266.6</v>
      </c>
      <c r="AK11" s="5">
        <v>6968.8</v>
      </c>
      <c r="AL11" s="5">
        <v>4840.6000000000004</v>
      </c>
      <c r="AM11" s="5">
        <v>825.3</v>
      </c>
      <c r="AN11" s="5">
        <v>4044.5</v>
      </c>
      <c r="AO11" s="5">
        <v>1764.8</v>
      </c>
      <c r="AP11" s="5">
        <v>1863.3</v>
      </c>
      <c r="AQ11" s="5">
        <v>8529.6</v>
      </c>
      <c r="AR11" s="5">
        <v>3940.3</v>
      </c>
      <c r="AS11" s="5">
        <v>590.29999999999995</v>
      </c>
    </row>
    <row r="12" spans="1:45" s="1" customFormat="1" ht="9.75" customHeight="1" x14ac:dyDescent="0.15">
      <c r="A12" s="59" t="s">
        <v>28</v>
      </c>
      <c r="B12" s="24">
        <v>41.2</v>
      </c>
      <c r="C12" s="24">
        <v>128</v>
      </c>
      <c r="D12" s="24">
        <v>44.9</v>
      </c>
      <c r="E12" s="24">
        <v>187.1</v>
      </c>
      <c r="F12" s="24">
        <v>2506.8000000000002</v>
      </c>
      <c r="G12" s="24">
        <v>900</v>
      </c>
      <c r="H12" s="24">
        <v>207.5</v>
      </c>
      <c r="I12" s="24">
        <v>328.475077</v>
      </c>
      <c r="J12" s="24"/>
      <c r="K12" s="24">
        <v>821.902467</v>
      </c>
      <c r="L12" s="24">
        <v>3470.6545390000001</v>
      </c>
      <c r="M12" s="24">
        <v>5</v>
      </c>
      <c r="N12" s="25">
        <v>950.3</v>
      </c>
      <c r="O12" s="25">
        <v>1439.6</v>
      </c>
      <c r="P12" s="45">
        <v>880.5</v>
      </c>
      <c r="Q12" s="74">
        <v>514.80160730000011</v>
      </c>
      <c r="R12" s="74">
        <v>154.5439561</v>
      </c>
      <c r="AG12" s="6" t="s">
        <v>6</v>
      </c>
      <c r="AH12" s="5" t="e">
        <f t="shared" ref="AH12:AS12" si="1">+AH11-AH9</f>
        <v>#REF!</v>
      </c>
      <c r="AI12" s="5" t="e">
        <f t="shared" si="1"/>
        <v>#REF!</v>
      </c>
      <c r="AJ12" s="5" t="e">
        <f t="shared" si="1"/>
        <v>#REF!</v>
      </c>
      <c r="AK12" s="5" t="e">
        <f t="shared" si="1"/>
        <v>#REF!</v>
      </c>
      <c r="AL12" s="5" t="e">
        <f t="shared" si="1"/>
        <v>#REF!</v>
      </c>
      <c r="AM12" s="5">
        <f t="shared" si="1"/>
        <v>426.09999999999997</v>
      </c>
      <c r="AN12" s="5">
        <f t="shared" si="1"/>
        <v>587.40000000000009</v>
      </c>
      <c r="AO12" s="5">
        <f t="shared" si="1"/>
        <v>354.70000000000005</v>
      </c>
      <c r="AP12" s="5">
        <f t="shared" si="1"/>
        <v>390.2999999999995</v>
      </c>
      <c r="AQ12" s="5">
        <f t="shared" si="1"/>
        <v>2097.4000000000005</v>
      </c>
      <c r="AR12" s="5">
        <f t="shared" si="1"/>
        <v>-2566.9700000000003</v>
      </c>
      <c r="AS12" s="5">
        <f t="shared" si="1"/>
        <v>-13303.521277759999</v>
      </c>
    </row>
    <row r="13" spans="1:45" s="1" customFormat="1" ht="9.75" customHeight="1" x14ac:dyDescent="0.15">
      <c r="A13" s="59" t="s">
        <v>29</v>
      </c>
      <c r="B13" s="24">
        <v>141.6</v>
      </c>
      <c r="C13" s="24">
        <v>221.9</v>
      </c>
      <c r="D13" s="24"/>
      <c r="E13" s="24">
        <v>44</v>
      </c>
      <c r="F13" s="24"/>
      <c r="G13" s="24">
        <v>163</v>
      </c>
      <c r="H13" s="24"/>
      <c r="I13" s="24">
        <v>444.23432700000001</v>
      </c>
      <c r="J13" s="24"/>
      <c r="K13" s="24"/>
      <c r="L13" s="24"/>
      <c r="M13" s="24">
        <v>371.6</v>
      </c>
      <c r="N13" s="25">
        <v>456</v>
      </c>
      <c r="O13" s="25">
        <v>552.20000000000005</v>
      </c>
      <c r="P13" s="45">
        <v>360.4</v>
      </c>
      <c r="Q13" s="74">
        <v>85.791499600000009</v>
      </c>
      <c r="R13" s="74">
        <v>106.86182970500001</v>
      </c>
      <c r="AG13" s="3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s="1" customFormat="1" ht="9.75" customHeight="1" x14ac:dyDescent="0.15">
      <c r="A14" s="59" t="s">
        <v>30</v>
      </c>
      <c r="B14" s="24"/>
      <c r="C14" s="24"/>
      <c r="D14" s="24"/>
      <c r="E14" s="24"/>
      <c r="F14" s="24"/>
      <c r="G14" s="24"/>
      <c r="H14" s="24"/>
      <c r="I14" s="24"/>
      <c r="J14" s="24"/>
      <c r="K14" s="24">
        <v>107.6675</v>
      </c>
      <c r="L14" s="24"/>
      <c r="M14" s="24"/>
      <c r="N14" s="25"/>
      <c r="O14" s="25"/>
      <c r="P14" s="45"/>
      <c r="Q14" s="74"/>
      <c r="R14" s="74"/>
      <c r="T14" s="1" t="s">
        <v>7</v>
      </c>
    </row>
    <row r="15" spans="1:45" s="1" customFormat="1" ht="9.75" customHeight="1" x14ac:dyDescent="0.15">
      <c r="A15" s="59" t="s">
        <v>31</v>
      </c>
      <c r="B15" s="24"/>
      <c r="C15" s="24">
        <v>25.4</v>
      </c>
      <c r="D15" s="24">
        <v>12.8</v>
      </c>
      <c r="E15" s="24">
        <v>118</v>
      </c>
      <c r="F15" s="24"/>
      <c r="G15" s="24"/>
      <c r="H15" s="24"/>
      <c r="I15" s="24">
        <v>259.53805699999998</v>
      </c>
      <c r="J15" s="24"/>
      <c r="K15" s="24"/>
      <c r="L15" s="24">
        <v>133.376969</v>
      </c>
      <c r="M15" s="24">
        <v>87.7</v>
      </c>
      <c r="N15" s="25">
        <v>516.4</v>
      </c>
      <c r="O15" s="25">
        <v>457.2</v>
      </c>
      <c r="P15" s="45">
        <v>67.3</v>
      </c>
      <c r="Q15" s="74">
        <v>119.8299075</v>
      </c>
      <c r="R15" s="74">
        <v>221.83859199999998</v>
      </c>
    </row>
    <row r="16" spans="1:45" s="1" customFormat="1" ht="9.75" customHeight="1" x14ac:dyDescent="0.15">
      <c r="A16" s="60" t="s">
        <v>32</v>
      </c>
      <c r="B16" s="24">
        <v>44.4</v>
      </c>
      <c r="C16" s="24"/>
      <c r="D16" s="24">
        <v>27.7</v>
      </c>
      <c r="E16" s="24">
        <v>236.6</v>
      </c>
      <c r="F16" s="24"/>
      <c r="G16" s="24"/>
      <c r="H16" s="24"/>
      <c r="I16" s="24"/>
      <c r="J16" s="24"/>
      <c r="K16" s="24"/>
      <c r="L16" s="24"/>
      <c r="M16" s="24">
        <v>13.6</v>
      </c>
      <c r="N16" s="25">
        <v>35.4</v>
      </c>
      <c r="O16" s="25">
        <v>0.3</v>
      </c>
      <c r="P16" s="45">
        <v>2.8</v>
      </c>
      <c r="Q16" s="74">
        <v>0.3382</v>
      </c>
      <c r="R16" s="74"/>
    </row>
    <row r="17" spans="1:18" s="1" customFormat="1" ht="9.75" customHeight="1" x14ac:dyDescent="0.15">
      <c r="A17" s="60" t="s">
        <v>33</v>
      </c>
      <c r="B17" s="24">
        <v>6.2</v>
      </c>
      <c r="C17" s="24">
        <v>20</v>
      </c>
      <c r="D17" s="24">
        <v>11.4</v>
      </c>
      <c r="E17" s="24">
        <v>5.9</v>
      </c>
      <c r="F17" s="24">
        <v>13</v>
      </c>
      <c r="G17" s="24">
        <v>100</v>
      </c>
      <c r="H17" s="24">
        <v>84.4</v>
      </c>
      <c r="I17" s="24">
        <v>5.852303</v>
      </c>
      <c r="J17" s="24">
        <v>18.968053999999999</v>
      </c>
      <c r="K17" s="24">
        <v>73.600757999999999</v>
      </c>
      <c r="L17" s="24">
        <v>9.3446350000000002</v>
      </c>
      <c r="M17" s="24">
        <v>304.2</v>
      </c>
      <c r="N17" s="25">
        <v>3598.7</v>
      </c>
      <c r="O17" s="25">
        <v>9384.7999999999993</v>
      </c>
      <c r="P17" s="45">
        <v>837.5</v>
      </c>
      <c r="Q17" s="74">
        <v>987.77275709999992</v>
      </c>
      <c r="R17" s="25">
        <v>1626.1189370000002</v>
      </c>
    </row>
    <row r="18" spans="1:18" s="1" customFormat="1" ht="9.75" customHeight="1" x14ac:dyDescent="0.15">
      <c r="A18" s="59" t="s">
        <v>34</v>
      </c>
      <c r="B18" s="24"/>
      <c r="C18" s="24"/>
      <c r="D18" s="24"/>
      <c r="E18" s="24"/>
      <c r="F18" s="24">
        <v>293.60000000000002</v>
      </c>
      <c r="G18" s="24">
        <v>200</v>
      </c>
      <c r="H18" s="24">
        <v>1346.7</v>
      </c>
      <c r="I18" s="27"/>
      <c r="J18" s="24">
        <v>400.12843099999998</v>
      </c>
      <c r="K18" s="24">
        <v>300</v>
      </c>
      <c r="L18" s="24">
        <v>559.46403199999997</v>
      </c>
      <c r="M18" s="24">
        <v>538.9</v>
      </c>
      <c r="N18" s="25">
        <v>394.7</v>
      </c>
      <c r="O18" s="25">
        <v>480.8</v>
      </c>
      <c r="P18" s="30">
        <v>5.2</v>
      </c>
      <c r="Q18" s="75">
        <v>22.274429000000001</v>
      </c>
      <c r="R18" s="75">
        <v>21.587045</v>
      </c>
    </row>
    <row r="19" spans="1:18" s="1" customFormat="1" ht="9.75" customHeight="1" x14ac:dyDescent="0.15">
      <c r="A19" s="59" t="s">
        <v>35</v>
      </c>
      <c r="B19" s="24"/>
      <c r="C19" s="24"/>
      <c r="D19" s="24">
        <v>133.1</v>
      </c>
      <c r="E19" s="24">
        <v>208.4</v>
      </c>
      <c r="F19" s="24"/>
      <c r="G19" s="24">
        <v>124.13</v>
      </c>
      <c r="H19" s="24">
        <v>56</v>
      </c>
      <c r="I19" s="24"/>
      <c r="J19" s="24"/>
      <c r="K19" s="24"/>
      <c r="L19" s="24">
        <v>41.725977999999998</v>
      </c>
      <c r="M19" s="24">
        <v>411.6</v>
      </c>
      <c r="N19" s="25">
        <v>191.8</v>
      </c>
      <c r="O19" s="25">
        <v>95.8</v>
      </c>
      <c r="P19" s="30">
        <v>29.7</v>
      </c>
      <c r="Q19" s="75">
        <v>192.9067641</v>
      </c>
      <c r="R19" s="75">
        <v>35.904065039999999</v>
      </c>
    </row>
    <row r="20" spans="1:18" s="1" customFormat="1" ht="9.75" customHeight="1" x14ac:dyDescent="0.15">
      <c r="A20" s="59" t="s">
        <v>36</v>
      </c>
      <c r="B20" s="24"/>
      <c r="C20" s="24"/>
      <c r="D20" s="24"/>
      <c r="E20" s="24"/>
      <c r="F20" s="24"/>
      <c r="G20" s="24"/>
      <c r="H20" s="24"/>
      <c r="I20" s="24"/>
      <c r="J20" s="24">
        <v>149.571383</v>
      </c>
      <c r="K20" s="24">
        <v>271.75474300000002</v>
      </c>
      <c r="L20" s="24">
        <v>164.27382299999999</v>
      </c>
      <c r="M20" s="24">
        <v>32.1</v>
      </c>
      <c r="N20" s="25">
        <v>0.2</v>
      </c>
      <c r="O20" s="25"/>
      <c r="P20" s="30">
        <v>60.1</v>
      </c>
      <c r="Q20" s="75"/>
      <c r="R20" s="75"/>
    </row>
    <row r="21" spans="1:18" s="1" customFormat="1" ht="9.75" customHeight="1" x14ac:dyDescent="0.15">
      <c r="A21" s="59" t="s">
        <v>37</v>
      </c>
      <c r="B21" s="24"/>
      <c r="C21" s="24">
        <v>3.1</v>
      </c>
      <c r="D21" s="24">
        <v>10.6</v>
      </c>
      <c r="E21" s="24">
        <v>9.1999999999999993</v>
      </c>
      <c r="F21" s="24">
        <v>1.3</v>
      </c>
      <c r="G21" s="24"/>
      <c r="H21" s="24"/>
      <c r="I21" s="24"/>
      <c r="J21" s="24"/>
      <c r="K21" s="24">
        <v>1007.874783</v>
      </c>
      <c r="L21" s="24"/>
      <c r="M21" s="24"/>
      <c r="N21" s="25">
        <v>296.10000000000002</v>
      </c>
      <c r="O21" s="25">
        <v>196.4</v>
      </c>
      <c r="P21" s="30">
        <v>99.1</v>
      </c>
      <c r="Q21" s="75">
        <v>127.7247194</v>
      </c>
      <c r="R21" s="75">
        <v>120.46868631999999</v>
      </c>
    </row>
    <row r="22" spans="1:18" s="1" customFormat="1" ht="9.75" customHeight="1" x14ac:dyDescent="0.15">
      <c r="A22" s="59" t="s">
        <v>38</v>
      </c>
      <c r="B22" s="24"/>
      <c r="C22" s="24"/>
      <c r="D22" s="24"/>
      <c r="E22" s="24"/>
      <c r="F22" s="24"/>
      <c r="G22" s="24"/>
      <c r="H22" s="24"/>
      <c r="I22" s="24"/>
      <c r="J22" s="24"/>
      <c r="K22" s="24">
        <v>14.310751</v>
      </c>
      <c r="L22" s="24">
        <v>7.0536490000000001</v>
      </c>
      <c r="M22" s="24">
        <v>98.7</v>
      </c>
      <c r="N22" s="25">
        <v>38.200000000000003</v>
      </c>
      <c r="O22" s="25">
        <v>84</v>
      </c>
      <c r="P22" s="30"/>
      <c r="Q22" s="75">
        <v>9.5730020000000007</v>
      </c>
      <c r="R22" s="75"/>
    </row>
    <row r="23" spans="1:18" s="1" customFormat="1" ht="9.75" customHeight="1" x14ac:dyDescent="0.15">
      <c r="A23" s="59" t="s">
        <v>39</v>
      </c>
      <c r="B23" s="24">
        <v>6.1</v>
      </c>
      <c r="C23" s="24">
        <v>255.1</v>
      </c>
      <c r="D23" s="24">
        <v>75.7</v>
      </c>
      <c r="E23" s="24">
        <v>27.2</v>
      </c>
      <c r="F23" s="24"/>
      <c r="G23" s="24"/>
      <c r="H23" s="24"/>
      <c r="I23" s="24"/>
      <c r="J23" s="24"/>
      <c r="K23" s="24"/>
      <c r="L23" s="24"/>
      <c r="M23" s="24"/>
      <c r="N23" s="25">
        <v>177.4</v>
      </c>
      <c r="O23" s="25">
        <v>0.6</v>
      </c>
      <c r="P23" s="30">
        <v>4.2</v>
      </c>
      <c r="Q23" s="75"/>
      <c r="R23" s="75"/>
    </row>
    <row r="24" spans="1:18" s="1" customFormat="1" ht="9.75" customHeight="1" x14ac:dyDescent="0.15">
      <c r="A24" s="59" t="s">
        <v>40</v>
      </c>
      <c r="B24" s="28"/>
      <c r="C24" s="24">
        <v>119.9</v>
      </c>
      <c r="D24" s="24">
        <v>14.5</v>
      </c>
      <c r="E24" s="24">
        <v>126.4</v>
      </c>
      <c r="F24" s="24">
        <v>434.6</v>
      </c>
      <c r="G24" s="24">
        <v>105.63</v>
      </c>
      <c r="H24" s="24">
        <v>44.4</v>
      </c>
      <c r="I24" s="24">
        <v>67.842359000000002</v>
      </c>
      <c r="J24" s="24"/>
      <c r="K24" s="24">
        <v>3097.0380960000002</v>
      </c>
      <c r="L24" s="24">
        <v>2428.8281499999998</v>
      </c>
      <c r="M24" s="29">
        <v>2568.1</v>
      </c>
      <c r="N24" s="30">
        <v>1234.7</v>
      </c>
      <c r="O24" s="30">
        <v>120.4</v>
      </c>
      <c r="P24" s="30">
        <v>413.4</v>
      </c>
      <c r="Q24" s="75"/>
      <c r="R24" s="75"/>
    </row>
    <row r="25" spans="1:18" s="1" customFormat="1" ht="9.75" customHeight="1" x14ac:dyDescent="0.15">
      <c r="A25" s="61" t="s">
        <v>41</v>
      </c>
      <c r="B25" s="24"/>
      <c r="C25" s="24">
        <v>32.700000000000003</v>
      </c>
      <c r="D25" s="24">
        <v>392</v>
      </c>
      <c r="E25" s="24">
        <v>37.4</v>
      </c>
      <c r="F25" s="24">
        <v>742.1</v>
      </c>
      <c r="G25" s="24">
        <v>591</v>
      </c>
      <c r="H25" s="24">
        <v>79.900000000000006</v>
      </c>
      <c r="I25" s="24">
        <v>606.13269700000001</v>
      </c>
      <c r="J25" s="24">
        <v>158.612315</v>
      </c>
      <c r="K25" s="24">
        <v>391.748042</v>
      </c>
      <c r="L25" s="24">
        <v>1008.903805</v>
      </c>
      <c r="M25" s="29">
        <v>1615.3</v>
      </c>
      <c r="N25" s="30">
        <v>1044.8</v>
      </c>
      <c r="O25" s="30">
        <v>1176.7</v>
      </c>
      <c r="P25" s="30">
        <v>259.3</v>
      </c>
      <c r="Q25" s="75">
        <v>140.3035241</v>
      </c>
      <c r="R25" s="75">
        <v>363.54985063000004</v>
      </c>
    </row>
    <row r="26" spans="1:18" s="1" customFormat="1" ht="9.75" customHeight="1" x14ac:dyDescent="0.15">
      <c r="A26" s="59" t="s">
        <v>42</v>
      </c>
      <c r="B26" s="24"/>
      <c r="C26" s="24">
        <v>33.299999999999997</v>
      </c>
      <c r="D26" s="24">
        <v>8.8000000000000007</v>
      </c>
      <c r="E26" s="24">
        <v>0.3</v>
      </c>
      <c r="F26" s="24">
        <v>11.4</v>
      </c>
      <c r="G26" s="24">
        <v>544</v>
      </c>
      <c r="H26" s="24">
        <v>245.3</v>
      </c>
      <c r="I26" s="24">
        <v>53.059213999999997</v>
      </c>
      <c r="J26" s="24"/>
      <c r="K26" s="24">
        <v>35.662500000000001</v>
      </c>
      <c r="L26" s="24">
        <v>69.948286999999993</v>
      </c>
      <c r="M26" s="29">
        <v>276.5</v>
      </c>
      <c r="N26" s="30">
        <v>343.7</v>
      </c>
      <c r="O26" s="30">
        <v>57.3</v>
      </c>
      <c r="P26" s="30">
        <v>77.599999999999994</v>
      </c>
      <c r="Q26" s="75">
        <v>137.407263</v>
      </c>
      <c r="R26" s="75"/>
    </row>
    <row r="27" spans="1:18" s="1" customFormat="1" ht="9.75" customHeight="1" x14ac:dyDescent="0.15">
      <c r="A27" s="59" t="s">
        <v>43</v>
      </c>
      <c r="B27" s="24">
        <v>2.9</v>
      </c>
      <c r="C27" s="24"/>
      <c r="D27" s="24"/>
      <c r="E27" s="24">
        <v>11.4</v>
      </c>
      <c r="F27" s="24"/>
      <c r="G27" s="24"/>
      <c r="H27" s="24"/>
      <c r="I27" s="24"/>
      <c r="J27" s="24"/>
      <c r="K27" s="24">
        <v>90.761197999999993</v>
      </c>
      <c r="L27" s="24">
        <v>126.5</v>
      </c>
      <c r="M27" s="29">
        <v>46.5</v>
      </c>
      <c r="N27" s="30"/>
      <c r="O27" s="30"/>
      <c r="P27" s="30"/>
      <c r="Q27" s="75"/>
      <c r="R27" s="75"/>
    </row>
    <row r="28" spans="1:18" s="1" customFormat="1" ht="9.75" customHeight="1" x14ac:dyDescent="0.15">
      <c r="A28" s="59" t="s">
        <v>44</v>
      </c>
      <c r="B28" s="24">
        <v>16</v>
      </c>
      <c r="C28" s="24">
        <v>79.7</v>
      </c>
      <c r="D28" s="24">
        <v>2.1</v>
      </c>
      <c r="E28" s="24">
        <v>5.7</v>
      </c>
      <c r="F28" s="24">
        <v>449.4</v>
      </c>
      <c r="G28" s="24">
        <v>600</v>
      </c>
      <c r="H28" s="24">
        <v>782.7</v>
      </c>
      <c r="I28" s="24">
        <v>70.320032999999995</v>
      </c>
      <c r="J28" s="24"/>
      <c r="K28" s="24"/>
      <c r="L28" s="24"/>
      <c r="M28" s="29">
        <v>14.9</v>
      </c>
      <c r="N28" s="30">
        <v>78.8</v>
      </c>
      <c r="O28" s="30">
        <v>442.4</v>
      </c>
      <c r="P28" s="30">
        <v>442</v>
      </c>
      <c r="Q28" s="75">
        <v>120.36693339999999</v>
      </c>
      <c r="R28" s="75">
        <v>282.39234440000001</v>
      </c>
    </row>
    <row r="29" spans="1:18" s="1" customFormat="1" ht="9.75" customHeight="1" x14ac:dyDescent="0.15">
      <c r="A29" s="59" t="s">
        <v>45</v>
      </c>
      <c r="B29" s="24">
        <v>23.7</v>
      </c>
      <c r="C29" s="24">
        <v>41.6</v>
      </c>
      <c r="D29" s="24">
        <v>0.1</v>
      </c>
      <c r="E29" s="24"/>
      <c r="F29" s="24"/>
      <c r="G29" s="24"/>
      <c r="H29" s="24">
        <v>176.2</v>
      </c>
      <c r="I29" s="24">
        <v>75.696355999999994</v>
      </c>
      <c r="J29" s="24"/>
      <c r="K29" s="24">
        <v>19.918738999999999</v>
      </c>
      <c r="L29" s="24">
        <v>16.244696000000001</v>
      </c>
      <c r="M29" s="29">
        <v>95.7</v>
      </c>
      <c r="N29" s="30">
        <v>102.6</v>
      </c>
      <c r="O29" s="30">
        <v>97.6</v>
      </c>
      <c r="P29" s="30"/>
      <c r="Q29" s="75"/>
      <c r="R29" s="75"/>
    </row>
    <row r="30" spans="1:18" s="1" customFormat="1" ht="9.75" customHeight="1" x14ac:dyDescent="0.15">
      <c r="A30" s="59" t="s">
        <v>46</v>
      </c>
      <c r="B30" s="24"/>
      <c r="C30" s="24">
        <v>11.5</v>
      </c>
      <c r="D30" s="24">
        <v>20.3</v>
      </c>
      <c r="E30" s="24">
        <v>17.3</v>
      </c>
      <c r="F30" s="24"/>
      <c r="G30" s="24">
        <v>474.83</v>
      </c>
      <c r="H30" s="24">
        <v>103.7</v>
      </c>
      <c r="I30" s="24">
        <v>54.662678999999997</v>
      </c>
      <c r="J30" s="24">
        <v>191.778414</v>
      </c>
      <c r="K30" s="24"/>
      <c r="L30" s="24">
        <v>18.3476</v>
      </c>
      <c r="M30" s="29">
        <v>28</v>
      </c>
      <c r="N30" s="30">
        <v>860.7</v>
      </c>
      <c r="O30" s="30">
        <v>702</v>
      </c>
      <c r="P30" s="30">
        <v>167</v>
      </c>
      <c r="Q30" s="75">
        <v>79.077425999999988</v>
      </c>
      <c r="R30" s="75">
        <v>33.1561272</v>
      </c>
    </row>
    <row r="31" spans="1:18" s="1" customFormat="1" ht="9.75" customHeight="1" x14ac:dyDescent="0.15">
      <c r="A31" s="59" t="s">
        <v>47</v>
      </c>
      <c r="B31" s="24">
        <v>25.1</v>
      </c>
      <c r="C31" s="24">
        <v>310.8</v>
      </c>
      <c r="D31" s="24"/>
      <c r="E31" s="24"/>
      <c r="F31" s="24"/>
      <c r="G31" s="24"/>
      <c r="H31" s="24">
        <v>242.2</v>
      </c>
      <c r="I31" s="24">
        <v>290.75307299999997</v>
      </c>
      <c r="J31" s="24">
        <v>345.02762100000001</v>
      </c>
      <c r="K31" s="24">
        <v>67.725134999999995</v>
      </c>
      <c r="L31" s="24">
        <v>13.103999999999999</v>
      </c>
      <c r="M31" s="29">
        <v>36.9</v>
      </c>
      <c r="N31" s="30"/>
      <c r="O31" s="30">
        <v>102.4</v>
      </c>
      <c r="P31" s="30">
        <v>419.6</v>
      </c>
      <c r="Q31" s="75">
        <v>106.86431700000001</v>
      </c>
      <c r="R31" s="75">
        <v>167.47725030000001</v>
      </c>
    </row>
    <row r="32" spans="1:18" s="1" customFormat="1" ht="9.75" customHeight="1" x14ac:dyDescent="0.15">
      <c r="A32" s="59" t="s">
        <v>48</v>
      </c>
      <c r="B32" s="24"/>
      <c r="C32" s="24"/>
      <c r="D32" s="24"/>
      <c r="E32" s="24"/>
      <c r="F32" s="24"/>
      <c r="G32" s="24"/>
      <c r="H32" s="24">
        <v>471.5</v>
      </c>
      <c r="I32" s="24">
        <v>1114.5552130000001</v>
      </c>
      <c r="J32" s="24">
        <v>467.833099</v>
      </c>
      <c r="K32" s="24">
        <v>1300.82014546</v>
      </c>
      <c r="L32" s="24">
        <v>1682.2167484399999</v>
      </c>
      <c r="M32" s="29">
        <v>3815.6</v>
      </c>
      <c r="N32" s="30">
        <v>1506.4</v>
      </c>
      <c r="O32" s="30">
        <v>1201.2</v>
      </c>
      <c r="P32" s="30">
        <v>1012.5</v>
      </c>
      <c r="Q32" s="75">
        <v>968.25518899999997</v>
      </c>
      <c r="R32" s="75">
        <v>2.9864096899999999</v>
      </c>
    </row>
    <row r="33" spans="1:19" s="1" customFormat="1" ht="9.75" customHeight="1" x14ac:dyDescent="0.15">
      <c r="A33" s="59" t="s">
        <v>49</v>
      </c>
      <c r="B33" s="24"/>
      <c r="C33" s="24">
        <v>4</v>
      </c>
      <c r="D33" s="24">
        <v>47.1</v>
      </c>
      <c r="E33" s="24">
        <v>33.4</v>
      </c>
      <c r="F33" s="24">
        <v>320</v>
      </c>
      <c r="G33" s="24">
        <v>162.34</v>
      </c>
      <c r="H33" s="24">
        <v>70</v>
      </c>
      <c r="I33" s="24">
        <v>233.769229</v>
      </c>
      <c r="J33" s="24"/>
      <c r="K33" s="24">
        <v>372.69371135</v>
      </c>
      <c r="L33" s="24">
        <v>215.03003000000001</v>
      </c>
      <c r="M33" s="29">
        <v>40.200000000000003</v>
      </c>
      <c r="N33" s="30">
        <v>295.3</v>
      </c>
      <c r="O33" s="30">
        <v>530.29999999999995</v>
      </c>
      <c r="P33" s="30">
        <v>254.6</v>
      </c>
      <c r="Q33" s="75">
        <v>75.101250700000008</v>
      </c>
      <c r="R33" s="75">
        <v>57.546374279999995</v>
      </c>
    </row>
    <row r="34" spans="1:19" s="1" customFormat="1" ht="9.75" customHeight="1" x14ac:dyDescent="0.15">
      <c r="A34" s="59" t="s">
        <v>50</v>
      </c>
      <c r="B34" s="24"/>
      <c r="C34" s="24">
        <v>11.6</v>
      </c>
      <c r="D34" s="24">
        <v>11.7</v>
      </c>
      <c r="E34" s="24"/>
      <c r="F34" s="24"/>
      <c r="G34" s="24"/>
      <c r="H34" s="24">
        <v>31.26</v>
      </c>
      <c r="I34" s="27"/>
      <c r="J34" s="31"/>
      <c r="K34" s="24"/>
      <c r="L34" s="24"/>
      <c r="M34" s="29"/>
      <c r="N34" s="30"/>
      <c r="O34" s="30"/>
      <c r="P34" s="30"/>
      <c r="Q34" s="75"/>
      <c r="R34" s="75"/>
    </row>
    <row r="35" spans="1:19" s="1" customFormat="1" ht="9.75" customHeight="1" x14ac:dyDescent="0.15">
      <c r="A35" s="59" t="s">
        <v>51</v>
      </c>
      <c r="B35" s="24">
        <v>16.8</v>
      </c>
      <c r="C35" s="24">
        <v>273.10000000000002</v>
      </c>
      <c r="D35" s="24">
        <v>44</v>
      </c>
      <c r="E35" s="24">
        <v>64.3</v>
      </c>
      <c r="F35" s="24">
        <v>1273.9000000000001</v>
      </c>
      <c r="G35" s="24">
        <v>1754</v>
      </c>
      <c r="H35" s="24"/>
      <c r="I35" s="24">
        <v>1662.442143</v>
      </c>
      <c r="J35" s="24">
        <v>2826.4997480000002</v>
      </c>
      <c r="K35" s="24">
        <v>2868.7426106800003</v>
      </c>
      <c r="L35" s="24">
        <v>3417.6829763200003</v>
      </c>
      <c r="M35" s="29">
        <v>2988.2</v>
      </c>
      <c r="N35" s="30">
        <v>5718.4</v>
      </c>
      <c r="O35" s="30">
        <v>4927</v>
      </c>
      <c r="P35" s="30">
        <v>1883</v>
      </c>
      <c r="Q35" s="75">
        <v>2367.6294345000001</v>
      </c>
      <c r="R35" s="75">
        <v>1170.9303424000002</v>
      </c>
    </row>
    <row r="36" spans="1:19" s="1" customFormat="1" ht="9.75" customHeight="1" x14ac:dyDescent="0.15">
      <c r="A36" s="59" t="s">
        <v>52</v>
      </c>
      <c r="B36" s="24"/>
      <c r="C36" s="24">
        <v>1362.7</v>
      </c>
      <c r="D36" s="24">
        <v>97.7</v>
      </c>
      <c r="E36" s="24"/>
      <c r="F36" s="24">
        <v>366.7</v>
      </c>
      <c r="G36" s="24">
        <v>200</v>
      </c>
      <c r="H36" s="24">
        <v>77.66</v>
      </c>
      <c r="I36" s="27"/>
      <c r="J36" s="31"/>
      <c r="K36" s="24"/>
      <c r="L36" s="24"/>
      <c r="M36" s="24"/>
      <c r="N36" s="25"/>
      <c r="O36" s="25"/>
      <c r="P36" s="30"/>
      <c r="Q36" s="75"/>
      <c r="R36" s="75"/>
    </row>
    <row r="37" spans="1:19" s="1" customFormat="1" ht="9.75" customHeight="1" x14ac:dyDescent="0.15">
      <c r="A37" s="62" t="s">
        <v>53</v>
      </c>
      <c r="B37" s="50">
        <v>66.7</v>
      </c>
      <c r="C37" s="50">
        <v>34.4</v>
      </c>
      <c r="D37" s="50">
        <v>2</v>
      </c>
      <c r="E37" s="50"/>
      <c r="F37" s="50"/>
      <c r="G37" s="50"/>
      <c r="H37" s="50"/>
      <c r="I37" s="50">
        <v>7.9043939999999999</v>
      </c>
      <c r="J37" s="50"/>
      <c r="K37" s="50"/>
      <c r="L37" s="50"/>
      <c r="M37" s="50">
        <v>30.8</v>
      </c>
      <c r="N37" s="51">
        <v>14.2</v>
      </c>
      <c r="O37" s="51">
        <v>44.9</v>
      </c>
      <c r="P37" s="52">
        <v>38.700000000000003</v>
      </c>
      <c r="Q37" s="76"/>
      <c r="R37" s="76"/>
    </row>
    <row r="38" spans="1:19" s="1" customFormat="1" ht="9" customHeight="1" x14ac:dyDescent="0.15">
      <c r="A38" s="83" t="s">
        <v>17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7"/>
    </row>
    <row r="39" spans="1:19" s="1" customFormat="1" ht="9" customHeight="1" x14ac:dyDescent="0.1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7"/>
    </row>
    <row r="40" spans="1:19" s="1" customFormat="1" ht="9" customHeight="1" x14ac:dyDescent="0.15">
      <c r="A40" s="21" t="s">
        <v>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7"/>
    </row>
    <row r="41" spans="1:19" s="1" customFormat="1" ht="9" customHeight="1" x14ac:dyDescent="0.15">
      <c r="A41" s="21" t="s">
        <v>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7"/>
      <c r="O41" s="17"/>
      <c r="P41" s="17"/>
      <c r="Q41" s="17"/>
      <c r="R41" s="34"/>
      <c r="S41" s="7"/>
    </row>
    <row r="42" spans="1:19" s="1" customFormat="1" ht="9" customHeight="1" x14ac:dyDescent="0.15">
      <c r="A42" s="21" t="s">
        <v>8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5"/>
      <c r="S42" s="7"/>
    </row>
    <row r="43" spans="1:19" s="1" customFormat="1" ht="9" customHeight="1" x14ac:dyDescent="0.15">
      <c r="A43" s="77" t="s">
        <v>20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4"/>
      <c r="S43" s="7"/>
    </row>
    <row r="44" spans="1:19" s="1" customFormat="1" ht="9" customHeight="1" x14ac:dyDescent="0.15">
      <c r="A44" s="22" t="s">
        <v>9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36"/>
      <c r="S44" s="8"/>
    </row>
    <row r="45" spans="1:19" s="1" customFormat="1" ht="9" customHeight="1" x14ac:dyDescent="0.15">
      <c r="A45" s="23" t="s">
        <v>3</v>
      </c>
      <c r="B45" s="19"/>
      <c r="C45" s="19"/>
      <c r="D45" s="19"/>
      <c r="E45" s="19"/>
      <c r="F45" s="19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36"/>
      <c r="S45" s="9"/>
    </row>
    <row r="46" spans="1:19" s="1" customFormat="1" ht="8.1" customHeight="1" x14ac:dyDescent="0.15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4"/>
    </row>
    <row r="47" spans="1:19" s="11" customFormat="1" ht="9" x14ac:dyDescent="0.15">
      <c r="A47" s="67"/>
      <c r="B47" s="68"/>
      <c r="C47" s="68"/>
      <c r="D47" s="68"/>
      <c r="E47" s="68"/>
      <c r="F47" s="68"/>
      <c r="G47" s="68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4"/>
    </row>
    <row r="48" spans="1:19" s="11" customFormat="1" ht="8.25" x14ac:dyDescent="0.15">
      <c r="A48" s="7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4"/>
    </row>
    <row r="49" spans="1:18" s="11" customFormat="1" ht="8.25" x14ac:dyDescent="0.15">
      <c r="A49" s="7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4"/>
    </row>
    <row r="50" spans="1:18" s="11" customFormat="1" ht="8.25" x14ac:dyDescent="0.15">
      <c r="A50" s="70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4"/>
    </row>
    <row r="51" spans="1:18" s="11" customFormat="1" ht="8.25" x14ac:dyDescent="0.15">
      <c r="A51" s="70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71"/>
    </row>
    <row r="52" spans="1:18" s="11" customFormat="1" ht="8.25" x14ac:dyDescent="0.15">
      <c r="A52" s="7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4"/>
    </row>
    <row r="53" spans="1:18" s="11" customFormat="1" ht="8.25" x14ac:dyDescent="0.15">
      <c r="A53" s="70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4"/>
    </row>
    <row r="54" spans="1:18" s="11" customFormat="1" ht="8.25" x14ac:dyDescent="0.15">
      <c r="A54" s="7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4"/>
    </row>
    <row r="55" spans="1:18" s="11" customFormat="1" ht="8.25" x14ac:dyDescent="0.15">
      <c r="A55" s="70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4"/>
    </row>
    <row r="56" spans="1:18" s="11" customFormat="1" ht="8.25" x14ac:dyDescent="0.15">
      <c r="A56" s="10"/>
      <c r="R56" s="36"/>
    </row>
    <row r="57" spans="1:18" s="11" customFormat="1" ht="8.25" x14ac:dyDescent="0.15">
      <c r="A57" s="10"/>
      <c r="R57" s="36"/>
    </row>
    <row r="58" spans="1:18" s="11" customFormat="1" ht="8.25" x14ac:dyDescent="0.15">
      <c r="A58" s="10"/>
      <c r="R58" s="36"/>
    </row>
    <row r="59" spans="1:18" x14ac:dyDescent="0.2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36"/>
    </row>
    <row r="60" spans="1:18" x14ac:dyDescent="0.2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36"/>
    </row>
    <row r="61" spans="1:18" x14ac:dyDescent="0.2">
      <c r="R61" s="36"/>
    </row>
    <row r="62" spans="1:18" x14ac:dyDescent="0.2">
      <c r="R62" s="37"/>
    </row>
  </sheetData>
  <sheetProtection formatCells="0" formatColumns="0" formatRows="0" autoFilter="0"/>
  <mergeCells count="5">
    <mergeCell ref="A2:L2"/>
    <mergeCell ref="A3:L3"/>
    <mergeCell ref="A1:R1"/>
    <mergeCell ref="M3:R3"/>
    <mergeCell ref="A38:R39"/>
  </mergeCells>
  <phoneticPr fontId="0" type="noConversion"/>
  <pageMargins left="0.98425196850393704" right="0.98425196850393704" top="1.5748031496062993" bottom="0.78740157480314965" header="0" footer="0"/>
  <pageSetup scale="95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M01_099</vt:lpstr>
      <vt:lpstr>M01_099!Área_de_impresión</vt:lpstr>
      <vt:lpstr>M01_099!Print_Area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UCG</cp:lastModifiedBy>
  <cp:lastPrinted>2017-08-07T19:54:00Z</cp:lastPrinted>
  <dcterms:created xsi:type="dcterms:W3CDTF">2005-06-09T22:34:23Z</dcterms:created>
  <dcterms:modified xsi:type="dcterms:W3CDTF">2017-08-11T00:57:56Z</dcterms:modified>
</cp:coreProperties>
</file>