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02_MIGRACION\01. TEMATICA NUEVA\02. GOBIERNO\01_QUINTO INFORME 2017\00. TEMÁTICA NUEVA\02. ESTADISTICO\3.06_FINALES PDF Y EXCEL\00_EXCEL\45 SHCP_DGPYPB_ok\"/>
    </mc:Choice>
  </mc:AlternateContent>
  <bookViews>
    <workbookView xWindow="120" yWindow="108" windowWidth="24912" windowHeight="11568"/>
  </bookViews>
  <sheets>
    <sheet name="M02_125" sheetId="1" r:id="rId1"/>
  </sheets>
  <definedNames>
    <definedName name="_xlnm.Print_Area" localSheetId="0">M02_125!$B$2:$T$27</definedName>
  </definedNames>
  <calcPr calcId="152511"/>
</workbook>
</file>

<file path=xl/calcChain.xml><?xml version="1.0" encoding="utf-8"?>
<calcChain xmlns="http://schemas.openxmlformats.org/spreadsheetml/2006/main">
  <c r="S5" i="1" l="1"/>
</calcChain>
</file>

<file path=xl/sharedStrings.xml><?xml version="1.0" encoding="utf-8"?>
<sst xmlns="http://schemas.openxmlformats.org/spreadsheetml/2006/main" count="27" uniqueCount="27">
  <si>
    <t>(Millones de pesos)</t>
  </si>
  <si>
    <t>Ramo</t>
  </si>
  <si>
    <t>Total</t>
  </si>
  <si>
    <t>02 Presidencia de la República</t>
  </si>
  <si>
    <t>04 Gobernación</t>
  </si>
  <si>
    <t>05 Relaciones Exteriores</t>
  </si>
  <si>
    <t xml:space="preserve">06 Hacienda y Crédito Público </t>
  </si>
  <si>
    <t>09 Comunicaciones y Transportes</t>
  </si>
  <si>
    <t>10 Economía</t>
  </si>
  <si>
    <t>11 Educación Pública</t>
  </si>
  <si>
    <t>12 Salud</t>
  </si>
  <si>
    <t>14 Trabajo y Previsión Social</t>
  </si>
  <si>
    <t>15 Desarrollo Agrario, Territorial y Urbano</t>
  </si>
  <si>
    <t>16 Medio Ambiente y Recursos Naturales</t>
  </si>
  <si>
    <t>19 Aportaciones a Seguridad Social</t>
  </si>
  <si>
    <t>20 Desarrollo Social</t>
  </si>
  <si>
    <t>23 Provisiones Salariales y Económicas</t>
  </si>
  <si>
    <t>35 Comisión Nacional de los Derechos Humanos</t>
  </si>
  <si>
    <t>GYR  Instituto Mexicano del Seguro Social</t>
  </si>
  <si>
    <t>Fuente: Secretaría de Hacienda y Crédito Público con base en la información proporcionada por las dependencias y entidades de la Administración Pública Federal.</t>
  </si>
  <si>
    <t>Gasto del Gobierno Federal ejercido en Programas para la Superación de la Pobreza</t>
  </si>
  <si>
    <t>47 Entidades no Sectorizadas</t>
  </si>
  <si>
    <t>08 Agricultura, Ganadería,  
Desarrollo Rural, Pesca y 
Alimentación</t>
  </si>
  <si>
    <t>33 Aportaciones Federales para Entidades Federativas y 
Municipios</t>
  </si>
  <si>
    <r>
      <t xml:space="preserve">2017 </t>
    </r>
    <r>
      <rPr>
        <vertAlign val="superscript"/>
        <sz val="6"/>
        <rFont val="Soberana Sans Light"/>
        <family val="3"/>
      </rPr>
      <t>1/</t>
    </r>
  </si>
  <si>
    <t>1/ Cifras de Presupuesto Aprobado.</t>
  </si>
  <si>
    <t>48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</si>
</sst>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_)"/>
    <numFmt numFmtId="165" formatCode="#,##0.0;\-#,##0.0"/>
    <numFmt numFmtId="166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Soberana Sans Light"/>
      <family val="3"/>
    </font>
    <font>
      <sz val="10"/>
      <name val="Arial"/>
      <family val="2"/>
    </font>
    <font>
      <b/>
      <sz val="8.5"/>
      <name val="Soberana Sans Light"/>
      <family val="3"/>
    </font>
    <font>
      <sz val="10"/>
      <name val="Helv"/>
    </font>
    <font>
      <sz val="7"/>
      <name val="Soberana Sans Light"/>
      <family val="3"/>
    </font>
    <font>
      <sz val="12"/>
      <name val="Soberana Sans Light"/>
      <family val="3"/>
    </font>
    <font>
      <sz val="6"/>
      <name val="Soberana Sans Light"/>
      <family val="3"/>
    </font>
    <font>
      <sz val="10"/>
      <name val="Soberana Sans Light"/>
      <family val="3"/>
    </font>
    <font>
      <sz val="5.5"/>
      <name val="Soberana Sans Light"/>
      <family val="3"/>
    </font>
    <font>
      <sz val="5"/>
      <name val="Soberana Sans Light"/>
      <family val="3"/>
    </font>
    <font>
      <b/>
      <sz val="5.5"/>
      <name val="Soberana Sans Light"/>
      <family val="3"/>
    </font>
    <font>
      <b/>
      <sz val="5"/>
      <name val="Soberana Sans Light"/>
      <family val="3"/>
    </font>
    <font>
      <vertAlign val="superscript"/>
      <sz val="6"/>
      <name val="Soberana Sans Light"/>
      <family val="3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</borders>
  <cellStyleXfs count="4">
    <xf numFmtId="0" fontId="0" fillId="0" borderId="0"/>
    <xf numFmtId="0" fontId="2" fillId="0" borderId="0"/>
    <xf numFmtId="164" fontId="4" fillId="0" borderId="0"/>
    <xf numFmtId="0" fontId="2" fillId="0" borderId="0"/>
  </cellStyleXfs>
  <cellXfs count="27">
    <xf numFmtId="0" fontId="0" fillId="0" borderId="0" xfId="0"/>
    <xf numFmtId="0" fontId="1" fillId="0" borderId="0" xfId="0" applyFont="1"/>
    <xf numFmtId="0" fontId="3" fillId="0" borderId="0" xfId="1" applyFont="1" applyAlignment="1">
      <alignment vertical="center"/>
    </xf>
    <xf numFmtId="164" fontId="5" fillId="0" borderId="0" xfId="2" applyFont="1" applyAlignment="1">
      <alignment vertical="center"/>
    </xf>
    <xf numFmtId="0" fontId="6" fillId="0" borderId="0" xfId="0" applyFont="1"/>
    <xf numFmtId="165" fontId="7" fillId="2" borderId="1" xfId="0" applyNumberFormat="1" applyFont="1" applyFill="1" applyBorder="1" applyAlignment="1" applyProtection="1">
      <alignment horizontal="center" vertic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49" fontId="7" fillId="2" borderId="1" xfId="0" applyNumberFormat="1" applyFont="1" applyFill="1" applyBorder="1" applyAlignment="1" applyProtection="1">
      <alignment horizontal="center" vertical="center" wrapText="1"/>
    </xf>
    <xf numFmtId="0" fontId="8" fillId="0" borderId="0" xfId="0" applyFont="1"/>
    <xf numFmtId="0" fontId="9" fillId="0" borderId="0" xfId="0" quotePrefix="1" applyFont="1" applyFill="1" applyAlignment="1">
      <alignment vertical="center"/>
    </xf>
    <xf numFmtId="166" fontId="10" fillId="0" borderId="2" xfId="0" quotePrefix="1" applyNumberFormat="1" applyFont="1" applyFill="1" applyBorder="1" applyAlignment="1" applyProtection="1">
      <alignment horizontal="right"/>
    </xf>
    <xf numFmtId="166" fontId="10" fillId="0" borderId="2" xfId="0" applyNumberFormat="1" applyFont="1" applyFill="1" applyBorder="1" applyAlignment="1" applyProtection="1">
      <alignment horizontal="right"/>
    </xf>
    <xf numFmtId="166" fontId="10" fillId="0" borderId="3" xfId="0" applyNumberFormat="1" applyFont="1" applyFill="1" applyBorder="1" applyAlignment="1" applyProtection="1">
      <alignment horizontal="right"/>
    </xf>
    <xf numFmtId="166" fontId="10" fillId="0" borderId="3" xfId="0" quotePrefix="1" applyNumberFormat="1" applyFont="1" applyFill="1" applyBorder="1" applyAlignment="1" applyProtection="1">
      <alignment horizontal="right"/>
    </xf>
    <xf numFmtId="0" fontId="9" fillId="2" borderId="2" xfId="0" applyFont="1" applyFill="1" applyBorder="1" applyAlignment="1" applyProtection="1">
      <alignment horizontal="left" vertical="center" wrapText="1"/>
    </xf>
    <xf numFmtId="166" fontId="10" fillId="0" borderId="2" xfId="0" quotePrefix="1" applyNumberFormat="1" applyFont="1" applyFill="1" applyBorder="1" applyAlignment="1" applyProtection="1">
      <alignment horizontal="right" vertical="center"/>
    </xf>
    <xf numFmtId="166" fontId="10" fillId="0" borderId="2" xfId="0" applyNumberFormat="1" applyFont="1" applyFill="1" applyBorder="1" applyAlignment="1" applyProtection="1">
      <alignment horizontal="right" vertical="center"/>
    </xf>
    <xf numFmtId="0" fontId="1" fillId="0" borderId="0" xfId="0" applyFont="1" applyAlignment="1">
      <alignment vertical="center"/>
    </xf>
    <xf numFmtId="0" fontId="11" fillId="2" borderId="2" xfId="0" applyFont="1" applyFill="1" applyBorder="1" applyAlignment="1" applyProtection="1">
      <alignment horizontal="left" vertical="center"/>
    </xf>
    <xf numFmtId="166" fontId="12" fillId="0" borderId="2" xfId="0" applyNumberFormat="1" applyFont="1" applyFill="1" applyBorder="1" applyAlignment="1" applyProtection="1">
      <alignment horizontal="right" vertical="center"/>
    </xf>
    <xf numFmtId="0" fontId="9" fillId="2" borderId="2" xfId="0" applyFont="1" applyFill="1" applyBorder="1" applyAlignment="1" applyProtection="1">
      <alignment horizontal="left" vertical="center"/>
    </xf>
    <xf numFmtId="0" fontId="9" fillId="2" borderId="3" xfId="0" applyFont="1" applyFill="1" applyBorder="1" applyAlignment="1" applyProtection="1">
      <alignment horizontal="left" vertical="center" wrapText="1"/>
    </xf>
    <xf numFmtId="166" fontId="12" fillId="3" borderId="2" xfId="0" applyNumberFormat="1" applyFont="1" applyFill="1" applyBorder="1" applyAlignment="1" applyProtection="1">
      <alignment horizontal="right" vertical="center"/>
    </xf>
    <xf numFmtId="166" fontId="10" fillId="3" borderId="2" xfId="0" applyNumberFormat="1" applyFont="1" applyFill="1" applyBorder="1" applyAlignment="1" applyProtection="1">
      <alignment horizontal="right" vertical="center"/>
    </xf>
    <xf numFmtId="166" fontId="10" fillId="3" borderId="2" xfId="0" applyNumberFormat="1" applyFont="1" applyFill="1" applyBorder="1" applyAlignment="1" applyProtection="1">
      <alignment horizontal="right"/>
    </xf>
    <xf numFmtId="166" fontId="10" fillId="3" borderId="2" xfId="0" quotePrefix="1" applyNumberFormat="1" applyFont="1" applyFill="1" applyBorder="1" applyAlignment="1" applyProtection="1">
      <alignment horizontal="right" vertical="center"/>
    </xf>
    <xf numFmtId="166" fontId="10" fillId="3" borderId="3" xfId="0" quotePrefix="1" applyNumberFormat="1" applyFont="1" applyFill="1" applyBorder="1" applyAlignment="1" applyProtection="1">
      <alignment horizontal="right"/>
    </xf>
  </cellXfs>
  <cellStyles count="4">
    <cellStyle name="Normal" xfId="0" builtinId="0"/>
    <cellStyle name="Normal 2" xfId="3"/>
    <cellStyle name="Normal_Ejemplo" xfId="1"/>
    <cellStyle name="Normal_m2ital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8"/>
  <sheetViews>
    <sheetView showGridLines="0" tabSelected="1" zoomScale="120" zoomScaleNormal="120" workbookViewId="0"/>
  </sheetViews>
  <sheetFormatPr baseColWidth="10" defaultColWidth="11.44140625" defaultRowHeight="15" x14ac:dyDescent="0.3"/>
  <cols>
    <col min="1" max="1" width="5.88671875" style="1" customWidth="1"/>
    <col min="2" max="2" width="14.88671875" style="1" customWidth="1"/>
    <col min="3" max="3" width="4.6640625" style="1" customWidth="1"/>
    <col min="4" max="5" width="5.33203125" style="1" customWidth="1"/>
    <col min="6" max="6" width="5" style="1" customWidth="1"/>
    <col min="7" max="20" width="5.33203125" style="1" customWidth="1"/>
    <col min="21" max="21" width="5" style="1" customWidth="1"/>
    <col min="22" max="16384" width="11.44140625" style="1"/>
  </cols>
  <sheetData>
    <row r="1" spans="2:20" ht="21.75" customHeight="1" x14ac:dyDescent="0.3"/>
    <row r="2" spans="2:20" ht="14.25" customHeight="1" x14ac:dyDescent="0.3">
      <c r="B2" s="2" t="s">
        <v>20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2:20" ht="9.75" customHeight="1" x14ac:dyDescent="0.3">
      <c r="B3" s="3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2:20" x14ac:dyDescent="0.3">
      <c r="B4" s="5" t="s">
        <v>1</v>
      </c>
      <c r="C4" s="6">
        <v>2000</v>
      </c>
      <c r="D4" s="6">
        <v>2001</v>
      </c>
      <c r="E4" s="6">
        <v>2002</v>
      </c>
      <c r="F4" s="6">
        <v>2003</v>
      </c>
      <c r="G4" s="7">
        <v>2004</v>
      </c>
      <c r="H4" s="6">
        <v>2005</v>
      </c>
      <c r="I4" s="7">
        <v>2006</v>
      </c>
      <c r="J4" s="6">
        <v>2007</v>
      </c>
      <c r="K4" s="7">
        <v>2008</v>
      </c>
      <c r="L4" s="6">
        <v>2009</v>
      </c>
      <c r="M4" s="7">
        <v>2010</v>
      </c>
      <c r="N4" s="6">
        <v>2011</v>
      </c>
      <c r="O4" s="7">
        <v>2012</v>
      </c>
      <c r="P4" s="6">
        <v>2013</v>
      </c>
      <c r="Q4" s="7">
        <v>2014</v>
      </c>
      <c r="R4" s="6">
        <v>2015</v>
      </c>
      <c r="S4" s="7">
        <v>2016</v>
      </c>
      <c r="T4" s="7" t="s">
        <v>24</v>
      </c>
    </row>
    <row r="5" spans="2:20" s="17" customFormat="1" ht="12" customHeight="1" x14ac:dyDescent="0.3">
      <c r="B5" s="18" t="s">
        <v>2</v>
      </c>
      <c r="C5" s="19">
        <v>61122.599999999991</v>
      </c>
      <c r="D5" s="19">
        <v>69293.3</v>
      </c>
      <c r="E5" s="19">
        <v>85633.900000000009</v>
      </c>
      <c r="F5" s="19">
        <v>92176.699999999983</v>
      </c>
      <c r="G5" s="19">
        <v>109343.9</v>
      </c>
      <c r="H5" s="19">
        <v>123946.7</v>
      </c>
      <c r="I5" s="19">
        <v>141377.70000000001</v>
      </c>
      <c r="J5" s="19">
        <v>159174.29999999999</v>
      </c>
      <c r="K5" s="19">
        <v>203345.3</v>
      </c>
      <c r="L5" s="19">
        <v>236209.08457636548</v>
      </c>
      <c r="M5" s="19">
        <v>271699.720089785</v>
      </c>
      <c r="N5" s="19">
        <v>281331.61524513992</v>
      </c>
      <c r="O5" s="19">
        <v>310302.04866039497</v>
      </c>
      <c r="P5" s="19">
        <v>339970.9</v>
      </c>
      <c r="Q5" s="19">
        <v>378736.5</v>
      </c>
      <c r="R5" s="19">
        <v>382589.6</v>
      </c>
      <c r="S5" s="22">
        <f>SUM(S6:S26)</f>
        <v>377550.64888743387</v>
      </c>
      <c r="T5" s="22">
        <v>372804.1</v>
      </c>
    </row>
    <row r="6" spans="2:20" s="17" customFormat="1" ht="16.2" customHeight="1" x14ac:dyDescent="0.3">
      <c r="B6" s="14" t="s">
        <v>3</v>
      </c>
      <c r="C6" s="15"/>
      <c r="D6" s="15">
        <v>11.5</v>
      </c>
      <c r="E6" s="15">
        <v>18.399999999999999</v>
      </c>
      <c r="F6" s="15">
        <v>8.9</v>
      </c>
      <c r="G6" s="15"/>
      <c r="H6" s="16"/>
      <c r="I6" s="16"/>
      <c r="J6" s="16"/>
      <c r="K6" s="15"/>
      <c r="L6" s="15"/>
      <c r="M6" s="15"/>
      <c r="N6" s="15"/>
      <c r="O6" s="15"/>
      <c r="P6" s="15"/>
      <c r="Q6" s="15"/>
      <c r="R6" s="15"/>
      <c r="S6" s="23"/>
      <c r="T6" s="23"/>
    </row>
    <row r="7" spans="2:20" s="17" customFormat="1" ht="15" customHeight="1" x14ac:dyDescent="0.3">
      <c r="B7" s="20" t="s">
        <v>4</v>
      </c>
      <c r="C7" s="16">
        <v>12.1</v>
      </c>
      <c r="D7" s="16">
        <v>16.2</v>
      </c>
      <c r="E7" s="16">
        <v>18.8</v>
      </c>
      <c r="F7" s="16">
        <v>14.2</v>
      </c>
      <c r="G7" s="16"/>
      <c r="H7" s="16"/>
      <c r="I7" s="16"/>
      <c r="J7" s="16"/>
      <c r="K7" s="16"/>
      <c r="L7" s="15"/>
      <c r="M7" s="15"/>
      <c r="N7" s="15"/>
      <c r="O7" s="15"/>
      <c r="P7" s="15"/>
      <c r="Q7" s="15"/>
      <c r="R7" s="15"/>
      <c r="S7" s="23"/>
      <c r="T7" s="23"/>
    </row>
    <row r="8" spans="2:20" s="17" customFormat="1" ht="13.2" customHeight="1" x14ac:dyDescent="0.3">
      <c r="B8" s="20" t="s">
        <v>5</v>
      </c>
      <c r="C8" s="16">
        <v>1</v>
      </c>
      <c r="D8" s="16">
        <v>1.1000000000000001</v>
      </c>
      <c r="E8" s="16">
        <v>1</v>
      </c>
      <c r="F8" s="16">
        <v>43.1</v>
      </c>
      <c r="G8" s="16">
        <v>131.5</v>
      </c>
      <c r="H8" s="16">
        <v>162.19999999999999</v>
      </c>
      <c r="I8" s="16">
        <v>161</v>
      </c>
      <c r="J8" s="16">
        <v>160.80000000000001</v>
      </c>
      <c r="K8" s="16">
        <v>162.99999999999997</v>
      </c>
      <c r="L8" s="16">
        <v>209.5</v>
      </c>
      <c r="M8" s="16">
        <v>230.9</v>
      </c>
      <c r="N8" s="16">
        <v>283.29999999999995</v>
      </c>
      <c r="O8" s="16">
        <v>30.999999999999996</v>
      </c>
      <c r="P8" s="16">
        <v>266.30472037999999</v>
      </c>
      <c r="Q8" s="16">
        <v>204.81058862</v>
      </c>
      <c r="R8" s="16">
        <v>320.17752860000007</v>
      </c>
      <c r="S8" s="23">
        <v>367.76082644000007</v>
      </c>
      <c r="T8" s="23">
        <v>205.03</v>
      </c>
    </row>
    <row r="9" spans="2:20" s="17" customFormat="1" ht="15" customHeight="1" x14ac:dyDescent="0.3">
      <c r="B9" s="14" t="s">
        <v>6</v>
      </c>
      <c r="C9" s="16">
        <v>1274.5999999999999</v>
      </c>
      <c r="D9" s="16">
        <v>949.5</v>
      </c>
      <c r="E9" s="16">
        <v>1241.3000000000002</v>
      </c>
      <c r="F9" s="16">
        <v>3352.5</v>
      </c>
      <c r="G9" s="16">
        <v>3710.4999999999995</v>
      </c>
      <c r="H9" s="16">
        <v>5479.5999999999995</v>
      </c>
      <c r="I9" s="16">
        <v>5281.6999999999989</v>
      </c>
      <c r="J9" s="16">
        <v>6458</v>
      </c>
      <c r="K9" s="16">
        <v>11612.357894991339</v>
      </c>
      <c r="L9" s="16">
        <v>11192.580000000002</v>
      </c>
      <c r="M9" s="16">
        <v>12615.199999999999</v>
      </c>
      <c r="N9" s="16">
        <v>13436.453626999999</v>
      </c>
      <c r="O9" s="16">
        <v>16451.875323</v>
      </c>
      <c r="P9" s="16">
        <v>9603.8735746500024</v>
      </c>
      <c r="Q9" s="16">
        <v>10653.832578959997</v>
      </c>
      <c r="R9" s="16">
        <v>9395.9059538499987</v>
      </c>
      <c r="S9" s="23"/>
      <c r="T9" s="23"/>
    </row>
    <row r="10" spans="2:20" s="17" customFormat="1" ht="31.2" customHeight="1" x14ac:dyDescent="0.15">
      <c r="B10" s="14" t="s">
        <v>22</v>
      </c>
      <c r="C10" s="11">
        <v>3558.5</v>
      </c>
      <c r="D10" s="11">
        <v>4251.8999999999996</v>
      </c>
      <c r="E10" s="11">
        <v>6310.6</v>
      </c>
      <c r="F10" s="11">
        <v>5527.2000000000007</v>
      </c>
      <c r="G10" s="11">
        <v>5732.9000000000005</v>
      </c>
      <c r="H10" s="11">
        <v>5824.7</v>
      </c>
      <c r="I10" s="11">
        <v>5293.8000000000029</v>
      </c>
      <c r="J10" s="11">
        <v>6164.9000000000015</v>
      </c>
      <c r="K10" s="11">
        <v>7218.7999999999993</v>
      </c>
      <c r="L10" s="11">
        <v>12130.800000000001</v>
      </c>
      <c r="M10" s="11">
        <v>12094.0828</v>
      </c>
      <c r="N10" s="11">
        <v>11212.558845399999</v>
      </c>
      <c r="O10" s="11">
        <v>10632.546816429998</v>
      </c>
      <c r="P10" s="11">
        <v>12157.549623700001</v>
      </c>
      <c r="Q10" s="11">
        <v>12942.403713299998</v>
      </c>
      <c r="R10" s="11">
        <v>19032.014223749997</v>
      </c>
      <c r="S10" s="24">
        <v>15695.855980389999</v>
      </c>
      <c r="T10" s="24">
        <v>20851.136750999998</v>
      </c>
    </row>
    <row r="11" spans="2:20" s="17" customFormat="1" ht="19.2" customHeight="1" x14ac:dyDescent="0.3">
      <c r="B11" s="14" t="s">
        <v>7</v>
      </c>
      <c r="C11" s="16">
        <v>2446.4</v>
      </c>
      <c r="D11" s="16">
        <v>1979.7</v>
      </c>
      <c r="E11" s="16">
        <v>2200.8999999999996</v>
      </c>
      <c r="F11" s="16">
        <v>2337.2000000000003</v>
      </c>
      <c r="G11" s="16">
        <v>3143</v>
      </c>
      <c r="H11" s="16">
        <v>6460.7</v>
      </c>
      <c r="I11" s="16">
        <v>5585.3</v>
      </c>
      <c r="J11" s="16">
        <v>5461.4</v>
      </c>
      <c r="K11" s="16">
        <v>7209.4</v>
      </c>
      <c r="L11" s="16">
        <v>13365.1</v>
      </c>
      <c r="M11" s="16">
        <v>15473</v>
      </c>
      <c r="N11" s="16">
        <v>12942.9</v>
      </c>
      <c r="O11" s="16">
        <v>15752.608675569933</v>
      </c>
      <c r="P11" s="16">
        <v>17362.438078550022</v>
      </c>
      <c r="Q11" s="16">
        <v>17913.333273700002</v>
      </c>
      <c r="R11" s="16">
        <v>14957.735120690004</v>
      </c>
      <c r="S11" s="23">
        <v>14928.483090169992</v>
      </c>
      <c r="T11" s="23">
        <v>10920.361339999999</v>
      </c>
    </row>
    <row r="12" spans="2:20" s="17" customFormat="1" ht="12" customHeight="1" x14ac:dyDescent="0.3">
      <c r="B12" s="20" t="s">
        <v>8</v>
      </c>
      <c r="C12" s="15">
        <v>0</v>
      </c>
      <c r="D12" s="15">
        <v>1170.6000000000001</v>
      </c>
      <c r="E12" s="15">
        <v>891.69999999999993</v>
      </c>
      <c r="F12" s="15">
        <v>1004.4</v>
      </c>
      <c r="G12" s="16">
        <v>1403.2</v>
      </c>
      <c r="H12" s="16">
        <v>979.9</v>
      </c>
      <c r="I12" s="16">
        <v>1169.9000000000001</v>
      </c>
      <c r="J12" s="16">
        <v>1318.7</v>
      </c>
      <c r="K12" s="15">
        <v>1327.6000000000001</v>
      </c>
      <c r="L12" s="16">
        <v>1882.1730225399999</v>
      </c>
      <c r="M12" s="16">
        <v>1979.26404174</v>
      </c>
      <c r="N12" s="16">
        <v>2426.3321000199999</v>
      </c>
      <c r="O12" s="16">
        <v>2821.93475425</v>
      </c>
      <c r="P12" s="16">
        <v>2586.4413802400031</v>
      </c>
      <c r="Q12" s="16">
        <v>2644.6009790099997</v>
      </c>
      <c r="R12" s="16">
        <v>1646.4534598799999</v>
      </c>
      <c r="S12" s="23">
        <v>31.679195370000002</v>
      </c>
      <c r="T12" s="23"/>
    </row>
    <row r="13" spans="2:20" s="17" customFormat="1" ht="12" customHeight="1" x14ac:dyDescent="0.3">
      <c r="B13" s="20" t="s">
        <v>9</v>
      </c>
      <c r="C13" s="16">
        <v>7992</v>
      </c>
      <c r="D13" s="16">
        <v>10030.400000000001</v>
      </c>
      <c r="E13" s="16">
        <v>14382.199999999999</v>
      </c>
      <c r="F13" s="16">
        <v>17773.699999999997</v>
      </c>
      <c r="G13" s="16">
        <v>22731.999999999996</v>
      </c>
      <c r="H13" s="16">
        <v>22358.2</v>
      </c>
      <c r="I13" s="16">
        <v>22629.499999999996</v>
      </c>
      <c r="J13" s="16">
        <v>25642.100000000002</v>
      </c>
      <c r="K13" s="16">
        <v>26891</v>
      </c>
      <c r="L13" s="16">
        <v>28344.368978000002</v>
      </c>
      <c r="M13" s="16">
        <v>30565.231890749998</v>
      </c>
      <c r="N13" s="16">
        <v>30420.1</v>
      </c>
      <c r="O13" s="16">
        <v>37747.743167000001</v>
      </c>
      <c r="P13" s="16">
        <v>34949.910888590006</v>
      </c>
      <c r="Q13" s="16">
        <v>39445.121310000002</v>
      </c>
      <c r="R13" s="16">
        <v>38032.600877050005</v>
      </c>
      <c r="S13" s="23">
        <v>43914.465293479996</v>
      </c>
      <c r="T13" s="23">
        <v>40402.349856000001</v>
      </c>
    </row>
    <row r="14" spans="2:20" s="17" customFormat="1" ht="12" customHeight="1" x14ac:dyDescent="0.3">
      <c r="B14" s="20" t="s">
        <v>10</v>
      </c>
      <c r="C14" s="16">
        <v>6367.1</v>
      </c>
      <c r="D14" s="16">
        <v>7162.5000000000009</v>
      </c>
      <c r="E14" s="16">
        <v>7777.699999999998</v>
      </c>
      <c r="F14" s="16">
        <v>8400.1</v>
      </c>
      <c r="G14" s="16">
        <v>8255.6</v>
      </c>
      <c r="H14" s="16">
        <v>13026.699999999999</v>
      </c>
      <c r="I14" s="16">
        <v>21576.2</v>
      </c>
      <c r="J14" s="16">
        <v>23215.3</v>
      </c>
      <c r="K14" s="16">
        <v>29497.199999999997</v>
      </c>
      <c r="L14" s="16">
        <v>37149.299999999996</v>
      </c>
      <c r="M14" s="16">
        <v>52128.236509679991</v>
      </c>
      <c r="N14" s="16">
        <v>52376.775708350004</v>
      </c>
      <c r="O14" s="16">
        <v>59372.751293860012</v>
      </c>
      <c r="P14" s="16">
        <v>74686.583854809985</v>
      </c>
      <c r="Q14" s="16">
        <v>75577.849467807508</v>
      </c>
      <c r="R14" s="16">
        <v>76107.127052392927</v>
      </c>
      <c r="S14" s="23">
        <v>77177.670254062366</v>
      </c>
      <c r="T14" s="23">
        <v>78618.221193649777</v>
      </c>
    </row>
    <row r="15" spans="2:20" s="17" customFormat="1" ht="12" customHeight="1" x14ac:dyDescent="0.3">
      <c r="B15" s="14" t="s">
        <v>11</v>
      </c>
      <c r="C15" s="16">
        <v>44.1</v>
      </c>
      <c r="D15" s="16">
        <v>13.9</v>
      </c>
      <c r="E15" s="16">
        <v>195.4</v>
      </c>
      <c r="F15" s="16">
        <v>62.5</v>
      </c>
      <c r="G15" s="16">
        <v>63.2</v>
      </c>
      <c r="H15" s="16">
        <v>70.099999999999994</v>
      </c>
      <c r="I15" s="16">
        <v>83.3</v>
      </c>
      <c r="J15" s="16">
        <v>70.7</v>
      </c>
      <c r="K15" s="16">
        <v>106.8</v>
      </c>
      <c r="L15" s="16">
        <v>140.93447399999999</v>
      </c>
      <c r="M15" s="16">
        <v>137.94126299999999</v>
      </c>
      <c r="N15" s="16">
        <v>148.479489</v>
      </c>
      <c r="O15" s="16">
        <v>134</v>
      </c>
      <c r="P15" s="16">
        <v>89.220601500000001</v>
      </c>
      <c r="Q15" s="16">
        <v>131.26</v>
      </c>
      <c r="R15" s="16">
        <v>74.431347000000002</v>
      </c>
      <c r="S15" s="23">
        <v>84.422776999999996</v>
      </c>
      <c r="T15" s="23">
        <v>34.983767</v>
      </c>
    </row>
    <row r="16" spans="2:20" s="17" customFormat="1" ht="25.2" customHeight="1" x14ac:dyDescent="0.3">
      <c r="B16" s="14" t="s">
        <v>12</v>
      </c>
      <c r="C16" s="16">
        <v>197.89999999999998</v>
      </c>
      <c r="D16" s="16">
        <v>224.8</v>
      </c>
      <c r="E16" s="16">
        <v>426.1</v>
      </c>
      <c r="F16" s="16">
        <v>697.2</v>
      </c>
      <c r="G16" s="16">
        <v>1371</v>
      </c>
      <c r="H16" s="16">
        <v>1519.1</v>
      </c>
      <c r="I16" s="16">
        <v>1534.6</v>
      </c>
      <c r="J16" s="16">
        <v>1505.1999999999998</v>
      </c>
      <c r="K16" s="16">
        <v>2206.4000000000005</v>
      </c>
      <c r="L16" s="16">
        <v>1908.3000000000002</v>
      </c>
      <c r="M16" s="16">
        <v>2000.8743179999999</v>
      </c>
      <c r="N16" s="16">
        <v>2343.3447040000001</v>
      </c>
      <c r="O16" s="16">
        <v>2541.1</v>
      </c>
      <c r="P16" s="16">
        <v>17566.878541000002</v>
      </c>
      <c r="Q16" s="16">
        <v>19583.046775146006</v>
      </c>
      <c r="R16" s="16">
        <v>19258.784259674001</v>
      </c>
      <c r="S16" s="23">
        <v>12856.714112194419</v>
      </c>
      <c r="T16" s="23">
        <v>8946.680701315232</v>
      </c>
    </row>
    <row r="17" spans="2:20" s="17" customFormat="1" ht="19.8" customHeight="1" x14ac:dyDescent="0.3">
      <c r="B17" s="14" t="s">
        <v>13</v>
      </c>
      <c r="C17" s="16">
        <v>1579.1</v>
      </c>
      <c r="D17" s="16">
        <v>974.5</v>
      </c>
      <c r="E17" s="16">
        <v>1268.2</v>
      </c>
      <c r="F17" s="16">
        <v>789.2</v>
      </c>
      <c r="G17" s="16">
        <v>1324.4</v>
      </c>
      <c r="H17" s="16">
        <v>1971.9</v>
      </c>
      <c r="I17" s="16">
        <v>2373.6999999999998</v>
      </c>
      <c r="J17" s="16">
        <v>4910.3999999999996</v>
      </c>
      <c r="K17" s="16">
        <v>5339.5</v>
      </c>
      <c r="L17" s="16">
        <v>5164.1914429999997</v>
      </c>
      <c r="M17" s="16">
        <v>5146.5811726299999</v>
      </c>
      <c r="N17" s="16">
        <v>7044.4444262899997</v>
      </c>
      <c r="O17" s="16">
        <v>6618.3540000000003</v>
      </c>
      <c r="P17" s="16">
        <v>7004.7</v>
      </c>
      <c r="Q17" s="16">
        <v>10235.62613278</v>
      </c>
      <c r="R17" s="16">
        <v>8627.2304637712004</v>
      </c>
      <c r="S17" s="23">
        <v>10189.311616027999</v>
      </c>
      <c r="T17" s="23">
        <v>4354.079202599999</v>
      </c>
    </row>
    <row r="18" spans="2:20" s="17" customFormat="1" ht="19.8" customHeight="1" x14ac:dyDescent="0.3">
      <c r="B18" s="14" t="s">
        <v>14</v>
      </c>
      <c r="C18" s="15"/>
      <c r="D18" s="15"/>
      <c r="E18" s="15"/>
      <c r="F18" s="15"/>
      <c r="G18" s="15">
        <v>4283.3999999999996</v>
      </c>
      <c r="H18" s="15">
        <v>4360.7</v>
      </c>
      <c r="I18" s="15">
        <v>5144.6000000000004</v>
      </c>
      <c r="J18" s="15">
        <v>5129.8</v>
      </c>
      <c r="K18" s="15">
        <v>6100.5</v>
      </c>
      <c r="L18" s="16">
        <v>7167</v>
      </c>
      <c r="M18" s="16">
        <v>7445.3</v>
      </c>
      <c r="N18" s="16">
        <v>8066.2</v>
      </c>
      <c r="O18" s="16">
        <v>8753.2999999999993</v>
      </c>
      <c r="P18" s="16">
        <v>9090.8819868099999</v>
      </c>
      <c r="Q18" s="16">
        <v>9605.6402679999992</v>
      </c>
      <c r="R18" s="16">
        <v>10054.190699770001</v>
      </c>
      <c r="S18" s="23">
        <v>10529.214051340001</v>
      </c>
      <c r="T18" s="23">
        <v>11630</v>
      </c>
    </row>
    <row r="19" spans="2:20" s="17" customFormat="1" ht="12" customHeight="1" x14ac:dyDescent="0.3">
      <c r="B19" s="20" t="s">
        <v>15</v>
      </c>
      <c r="C19" s="16">
        <v>11734.899999999998</v>
      </c>
      <c r="D19" s="16">
        <v>11781.699999999999</v>
      </c>
      <c r="E19" s="16">
        <v>15697.600000000004</v>
      </c>
      <c r="F19" s="16">
        <v>15397.3</v>
      </c>
      <c r="G19" s="16">
        <v>19013</v>
      </c>
      <c r="H19" s="16">
        <v>19704.100000000002</v>
      </c>
      <c r="I19" s="16">
        <v>25277.399999999998</v>
      </c>
      <c r="J19" s="16">
        <v>36755.300000000003</v>
      </c>
      <c r="K19" s="16">
        <v>52052.399999999994</v>
      </c>
      <c r="L19" s="16">
        <v>61899.371366430001</v>
      </c>
      <c r="M19" s="16">
        <v>73965.880342000004</v>
      </c>
      <c r="N19" s="16">
        <v>75567.985834999985</v>
      </c>
      <c r="O19" s="16">
        <v>80317.175036000001</v>
      </c>
      <c r="P19" s="16">
        <v>81569.123596000019</v>
      </c>
      <c r="Q19" s="16">
        <v>100611.55015322998</v>
      </c>
      <c r="R19" s="16">
        <v>105239.74239934003</v>
      </c>
      <c r="S19" s="23">
        <v>101798.13677244011</v>
      </c>
      <c r="T19" s="23">
        <v>102082.875543</v>
      </c>
    </row>
    <row r="20" spans="2:20" s="17" customFormat="1" ht="25.2" customHeight="1" x14ac:dyDescent="0.15">
      <c r="B20" s="14" t="s">
        <v>16</v>
      </c>
      <c r="C20" s="10"/>
      <c r="D20" s="10"/>
      <c r="E20" s="10"/>
      <c r="F20" s="10"/>
      <c r="G20" s="10"/>
      <c r="H20" s="10"/>
      <c r="I20" s="10"/>
      <c r="J20" s="10">
        <v>2000</v>
      </c>
      <c r="K20" s="10">
        <v>5120</v>
      </c>
      <c r="L20" s="11">
        <v>5150</v>
      </c>
      <c r="M20" s="11">
        <v>5500</v>
      </c>
      <c r="N20" s="11">
        <v>6220</v>
      </c>
      <c r="O20" s="11">
        <v>6443.1</v>
      </c>
      <c r="P20" s="11">
        <v>6500</v>
      </c>
      <c r="Q20" s="11">
        <v>6747</v>
      </c>
      <c r="R20" s="11">
        <v>6622.8733318800005</v>
      </c>
      <c r="S20" s="24">
        <v>4622.45855046</v>
      </c>
      <c r="T20" s="24">
        <v>2292.4438070000001</v>
      </c>
    </row>
    <row r="21" spans="2:20" s="17" customFormat="1" ht="25.2" customHeight="1" x14ac:dyDescent="0.15">
      <c r="B21" s="14" t="s">
        <v>23</v>
      </c>
      <c r="C21" s="10">
        <v>25762.7</v>
      </c>
      <c r="D21" s="10">
        <v>30538.199999999997</v>
      </c>
      <c r="E21" s="10">
        <v>35006.699999999997</v>
      </c>
      <c r="F21" s="10">
        <v>36755</v>
      </c>
      <c r="G21" s="11">
        <v>38068.1</v>
      </c>
      <c r="H21" s="11">
        <v>42028.800000000003</v>
      </c>
      <c r="I21" s="11">
        <v>45266.7</v>
      </c>
      <c r="J21" s="11">
        <v>40381.699999999997</v>
      </c>
      <c r="K21" s="10">
        <v>48498.5</v>
      </c>
      <c r="L21" s="11">
        <v>50503.865292395509</v>
      </c>
      <c r="M21" s="11">
        <v>52410.827751984994</v>
      </c>
      <c r="N21" s="11">
        <v>58836.040510079998</v>
      </c>
      <c r="O21" s="11">
        <v>62684.559594285005</v>
      </c>
      <c r="P21" s="11">
        <v>66536.966244210009</v>
      </c>
      <c r="Q21" s="11">
        <v>72440.468476850001</v>
      </c>
      <c r="R21" s="11">
        <v>73220.345381247374</v>
      </c>
      <c r="S21" s="24">
        <v>76796.670739848953</v>
      </c>
      <c r="T21" s="24">
        <v>86588.961611226041</v>
      </c>
    </row>
    <row r="22" spans="2:20" s="17" customFormat="1" ht="22.2" customHeight="1" x14ac:dyDescent="0.3">
      <c r="B22" s="14" t="s">
        <v>17</v>
      </c>
      <c r="C22" s="15"/>
      <c r="D22" s="15"/>
      <c r="E22" s="15"/>
      <c r="F22" s="15"/>
      <c r="G22" s="15"/>
      <c r="H22" s="15"/>
      <c r="I22" s="15"/>
      <c r="J22" s="15"/>
      <c r="K22" s="15">
        <v>1.808144</v>
      </c>
      <c r="L22" s="16">
        <v>1.6</v>
      </c>
      <c r="M22" s="16">
        <v>6.4</v>
      </c>
      <c r="N22" s="16">
        <v>6.6999999999999993</v>
      </c>
      <c r="O22" s="15"/>
      <c r="P22" s="15"/>
      <c r="Q22" s="15"/>
      <c r="R22" s="15"/>
      <c r="S22" s="25"/>
      <c r="T22" s="25"/>
    </row>
    <row r="23" spans="2:20" s="17" customFormat="1" ht="12" customHeight="1" x14ac:dyDescent="0.3">
      <c r="B23" s="14" t="s">
        <v>21</v>
      </c>
      <c r="C23" s="15"/>
      <c r="D23" s="15"/>
      <c r="E23" s="15"/>
      <c r="F23" s="15"/>
      <c r="G23" s="15"/>
      <c r="H23" s="15"/>
      <c r="I23" s="15"/>
      <c r="J23" s="15"/>
      <c r="K23" s="15"/>
      <c r="L23" s="16"/>
      <c r="M23" s="16"/>
      <c r="N23" s="16"/>
      <c r="O23" s="15"/>
      <c r="P23" s="15"/>
      <c r="Q23" s="15"/>
      <c r="R23" s="15"/>
      <c r="S23" s="25">
        <v>8557.8056282099969</v>
      </c>
      <c r="T23" s="25">
        <v>5806.6112350000003</v>
      </c>
    </row>
    <row r="24" spans="2:20" s="17" customFormat="1" ht="12" customHeight="1" x14ac:dyDescent="0.3">
      <c r="B24" s="14" t="s">
        <v>26</v>
      </c>
      <c r="C24" s="15"/>
      <c r="D24" s="15"/>
      <c r="E24" s="15"/>
      <c r="F24" s="15"/>
      <c r="G24" s="15"/>
      <c r="H24" s="15"/>
      <c r="I24" s="15"/>
      <c r="J24" s="15"/>
      <c r="K24" s="15"/>
      <c r="L24" s="16"/>
      <c r="M24" s="16"/>
      <c r="N24" s="16"/>
      <c r="O24" s="15"/>
      <c r="P24" s="15"/>
      <c r="Q24" s="15"/>
      <c r="R24" s="15"/>
      <c r="S24" s="25"/>
      <c r="T24" s="25">
        <v>70.3</v>
      </c>
    </row>
    <row r="25" spans="2:20" s="17" customFormat="1" ht="22.2" customHeight="1" x14ac:dyDescent="0.15">
      <c r="B25" s="21" t="s">
        <v>18</v>
      </c>
      <c r="C25" s="12">
        <v>152.19999999999999</v>
      </c>
      <c r="D25" s="12">
        <v>186.8</v>
      </c>
      <c r="E25" s="12">
        <v>197.3</v>
      </c>
      <c r="F25" s="12">
        <v>14.2</v>
      </c>
      <c r="G25" s="12">
        <v>112.1</v>
      </c>
      <c r="H25" s="12"/>
      <c r="I25" s="12"/>
      <c r="J25" s="12"/>
      <c r="K25" s="13"/>
      <c r="L25" s="13"/>
      <c r="M25" s="13"/>
      <c r="N25" s="13"/>
      <c r="O25" s="13"/>
      <c r="P25" s="13"/>
      <c r="Q25" s="13"/>
      <c r="R25" s="13"/>
      <c r="S25" s="26"/>
      <c r="T25" s="26"/>
    </row>
    <row r="26" spans="2:20" s="17" customFormat="1" ht="7.95" customHeight="1" x14ac:dyDescent="0.3">
      <c r="B26" s="9" t="s">
        <v>25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2:20" ht="7.5" customHeight="1" x14ac:dyDescent="0.3">
      <c r="B27" s="9" t="s">
        <v>19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</row>
    <row r="28" spans="2:20" ht="7.5" customHeight="1" x14ac:dyDescent="0.3"/>
  </sheetData>
  <pageMargins left="0.78740157480314965" right="1.5748031496062993" top="0.98425196850393704" bottom="0.98425196850393704" header="0" footer="0"/>
  <pageSetup paperSize="11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M02_125</vt:lpstr>
      <vt:lpstr>M02_125!Área_de_impresión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maria_dominguez</dc:creator>
  <cp:lastModifiedBy>diana_villalobos</cp:lastModifiedBy>
  <cp:lastPrinted>2017-08-04T19:24:07Z</cp:lastPrinted>
  <dcterms:created xsi:type="dcterms:W3CDTF">2013-08-08T16:16:12Z</dcterms:created>
  <dcterms:modified xsi:type="dcterms:W3CDTF">2017-08-09T23:38:00Z</dcterms:modified>
</cp:coreProperties>
</file>