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6. ULT. VERSIÓN_C_EST._V_ IG_18_AGOSTO_2017\"/>
    </mc:Choice>
  </mc:AlternateContent>
  <bookViews>
    <workbookView xWindow="120" yWindow="45" windowWidth="21315" windowHeight="10035"/>
  </bookViews>
  <sheets>
    <sheet name="M03_272B" sheetId="1" r:id="rId1"/>
  </sheets>
  <definedNames>
    <definedName name="_Fill" hidden="1">#REF!</definedName>
    <definedName name="_Regression_Int" localSheetId="0" hidden="1">1</definedName>
    <definedName name="A_impresión_IM" localSheetId="0">M03_272B!#REF!</definedName>
    <definedName name="A_impresión_IM">#REF!</definedName>
    <definedName name="_xlnm.Print_Area" localSheetId="0">M03_272B!$B$2:$S$24</definedName>
    <definedName name="DIFERENCIAS">#N/A</definedName>
    <definedName name="VARIABLES">#N/A</definedName>
  </definedNames>
  <calcPr calcId="152511"/>
</workbook>
</file>

<file path=xl/calcChain.xml><?xml version="1.0" encoding="utf-8"?>
<calcChain xmlns="http://schemas.openxmlformats.org/spreadsheetml/2006/main">
  <c r="J16" i="1" l="1"/>
  <c r="J13" i="1"/>
  <c r="J10" i="1"/>
  <c r="Q9" i="1"/>
  <c r="L9" i="1"/>
  <c r="L5" i="1"/>
  <c r="K5" i="1"/>
  <c r="J5" i="1"/>
  <c r="J9" i="1" l="1"/>
</calcChain>
</file>

<file path=xl/sharedStrings.xml><?xml version="1.0" encoding="utf-8"?>
<sst xmlns="http://schemas.openxmlformats.org/spreadsheetml/2006/main" count="52" uniqueCount="50">
  <si>
    <t xml:space="preserve">Concepto              </t>
  </si>
  <si>
    <t>2000-2001</t>
  </si>
  <si>
    <t>2001-2002</t>
  </si>
  <si>
    <t>2002-2003</t>
  </si>
  <si>
    <t>2003-2004</t>
  </si>
  <si>
    <t>2004-2005</t>
  </si>
  <si>
    <t>2005-2006</t>
  </si>
  <si>
    <t xml:space="preserve">2006-2007 </t>
  </si>
  <si>
    <t xml:space="preserve">2007-2008  </t>
  </si>
  <si>
    <t xml:space="preserve">2008-2009  </t>
  </si>
  <si>
    <t xml:space="preserve">2009-2010  </t>
  </si>
  <si>
    <t>2010-2011</t>
  </si>
  <si>
    <t>2011-2012</t>
  </si>
  <si>
    <t>2012-2013</t>
  </si>
  <si>
    <t xml:space="preserve">2013-2014  </t>
  </si>
  <si>
    <t xml:space="preserve">2014-2015  </t>
  </si>
  <si>
    <t>5 942 743</t>
  </si>
  <si>
    <t>2 987 398</t>
  </si>
  <si>
    <t>2 955 345</t>
  </si>
  <si>
    <t>4 885 249</t>
  </si>
  <si>
    <t>2 909 121</t>
  </si>
  <si>
    <t>1 482 316</t>
  </si>
  <si>
    <t>1 426 805</t>
  </si>
  <si>
    <t>1 976 128</t>
  </si>
  <si>
    <t xml:space="preserve"> 988 954</t>
  </si>
  <si>
    <t xml:space="preserve"> 987 174</t>
  </si>
  <si>
    <t>1 057 494</t>
  </si>
  <si>
    <t xml:space="preserve"> 541 366</t>
  </si>
  <si>
    <t xml:space="preserve"> 516 128</t>
  </si>
  <si>
    <t xml:space="preserve">1/ Hasta 2014 se denominaba Programa Oportunidades. </t>
  </si>
  <si>
    <t>2/ Las becas de PROSPERA iniciaron a partir de 2001 para la educación media superior.</t>
  </si>
  <si>
    <t>Fuente: Secretaría de Desarrollo Social. Coordinación Nacional de PROSPERA Programa de Inclusión Social.</t>
  </si>
  <si>
    <t>https://www.prospera.gob.mx/swb/es/PROSPERA2015/Variacion_de_Becarios_del_Inicio_del_ciclo_escolar_por_nivel_educativo_del_ano_2000_al_2015</t>
  </si>
  <si>
    <r>
      <t xml:space="preserve">Becas PROSPERA Programa de Inclusión Social, por tipo educativo y género </t>
    </r>
    <r>
      <rPr>
        <b/>
        <vertAlign val="superscript"/>
        <sz val="8.5"/>
        <rFont val="Soberana Sans Light"/>
        <family val="3"/>
      </rPr>
      <t>1/</t>
    </r>
  </si>
  <si>
    <t xml:space="preserve"> TOTAL DE BECAS OTORGADAS</t>
  </si>
  <si>
    <t xml:space="preserve">    Mujeres</t>
  </si>
  <si>
    <t xml:space="preserve">    Hombres</t>
  </si>
  <si>
    <t xml:space="preserve">    Por nivel educativo y género</t>
  </si>
  <si>
    <t xml:space="preserve">       Básica</t>
  </si>
  <si>
    <t xml:space="preserve">         Primaria</t>
  </si>
  <si>
    <t xml:space="preserve">           - Mujeres</t>
  </si>
  <si>
    <t xml:space="preserve">           - Hombres</t>
  </si>
  <si>
    <t xml:space="preserve">         Secundaria</t>
  </si>
  <si>
    <r>
      <t xml:space="preserve">       Media Superior </t>
    </r>
    <r>
      <rPr>
        <vertAlign val="superscript"/>
        <sz val="5.5"/>
        <rFont val="Soberana Sans"/>
        <family val="3"/>
      </rPr>
      <t>2/</t>
    </r>
  </si>
  <si>
    <t xml:space="preserve">         Mujeres</t>
  </si>
  <si>
    <t xml:space="preserve">         Hombres</t>
  </si>
  <si>
    <t>2015-
2016</t>
  </si>
  <si>
    <r>
      <t xml:space="preserve">2016-
2017 </t>
    </r>
    <r>
      <rPr>
        <vertAlign val="superscript"/>
        <sz val="6"/>
        <rFont val="Soberana Sans Light"/>
        <family val="3"/>
      </rPr>
      <t>P/</t>
    </r>
  </si>
  <si>
    <t>p/ Cifras preliminares.</t>
  </si>
  <si>
    <t>Ciclo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</si>
</sst>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0;\-\ ###\ ###\ ##0.0____"/>
    <numFmt numFmtId="165" formatCode="#\ ##0_ ;\-#\ ##0\ "/>
    <numFmt numFmtId="166" formatCode="###\ ###\ ##0______;"/>
    <numFmt numFmtId="167" formatCode="###\ ###\ ##0;###\ ###\ ##0"/>
  </numFmts>
  <fonts count="22">
    <font>
      <sz val="10"/>
      <name val="Arial"/>
    </font>
    <font>
      <sz val="8"/>
      <name val="Arial"/>
      <family val="2"/>
    </font>
    <font>
      <b/>
      <sz val="8.5"/>
      <name val="Soberana Sans Light"/>
      <family val="3"/>
    </font>
    <font>
      <sz val="14"/>
      <name val="Soberana Sans Light"/>
      <family val="3"/>
    </font>
    <font>
      <sz val="6"/>
      <name val="Soberana Sans Light"/>
      <family val="3"/>
    </font>
    <font>
      <b/>
      <sz val="5"/>
      <name val="Soberana Sans Light"/>
      <family val="3"/>
    </font>
    <font>
      <sz val="5.5"/>
      <name val="Soberana Sans Light"/>
      <family val="3"/>
    </font>
    <font>
      <sz val="5"/>
      <name val="Soberana Sans Light"/>
      <family val="3"/>
    </font>
    <font>
      <sz val="8"/>
      <name val="Helv"/>
    </font>
    <font>
      <sz val="5.5"/>
      <name val="Soberana Sans"/>
      <family val="3"/>
    </font>
    <font>
      <sz val="5"/>
      <name val="Soberana Sans"/>
      <family val="3"/>
    </font>
    <font>
      <sz val="8"/>
      <name val="Presidencia Fina"/>
      <family val="3"/>
    </font>
    <font>
      <sz val="7"/>
      <name val="Soberana Sans Light"/>
      <family val="3"/>
    </font>
    <font>
      <sz val="10"/>
      <name val="Soberana Sans Light"/>
      <family val="3"/>
    </font>
    <font>
      <sz val="6"/>
      <name val="Times New Roman"/>
      <family val="1"/>
    </font>
    <font>
      <u/>
      <sz val="10"/>
      <color indexed="12"/>
      <name val="Arial"/>
      <family val="2"/>
    </font>
    <font>
      <b/>
      <sz val="10"/>
      <name val="Helv"/>
    </font>
    <font>
      <sz val="6"/>
      <name val="Arial"/>
      <family val="2"/>
    </font>
    <font>
      <b/>
      <vertAlign val="superscript"/>
      <sz val="8.5"/>
      <name val="Soberana Sans Light"/>
      <family val="3"/>
    </font>
    <font>
      <vertAlign val="superscript"/>
      <sz val="5.5"/>
      <name val="Soberana Sans"/>
      <family val="3"/>
    </font>
    <font>
      <vertAlign val="superscript"/>
      <sz val="6"/>
      <name val="Soberana Sans Light"/>
      <family val="3"/>
    </font>
    <font>
      <b/>
      <sz val="5.5"/>
      <name val="Soberana Sans Light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166" fontId="4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/>
    <xf numFmtId="0" fontId="0" fillId="3" borderId="0" xfId="0" applyFill="1"/>
    <xf numFmtId="0" fontId="16" fillId="3" borderId="0" xfId="0" applyFont="1" applyFill="1"/>
    <xf numFmtId="0" fontId="0" fillId="3" borderId="0" xfId="0" applyFill="1" applyAlignment="1" applyProtection="1">
      <alignment horizontal="right" vertical="center" wrapText="1"/>
    </xf>
    <xf numFmtId="49" fontId="4" fillId="2" borderId="1" xfId="0" applyNumberFormat="1" applyFont="1" applyFill="1" applyBorder="1" applyAlignment="1">
      <alignment horizontal="centerContinuous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Alignment="1">
      <alignment vertical="center"/>
    </xf>
    <xf numFmtId="0" fontId="0" fillId="0" borderId="0" xfId="0" applyAlignment="1"/>
    <xf numFmtId="164" fontId="5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164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164" fontId="5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11" fillId="0" borderId="0" xfId="0" applyFont="1" applyFill="1" applyAlignment="1"/>
    <xf numFmtId="0" fontId="9" fillId="2" borderId="3" xfId="0" applyFont="1" applyFill="1" applyBorder="1" applyAlignment="1"/>
    <xf numFmtId="0" fontId="21" fillId="2" borderId="3" xfId="0" applyFont="1" applyFill="1" applyBorder="1" applyAlignment="1"/>
    <xf numFmtId="0" fontId="6" fillId="2" borderId="3" xfId="0" applyFont="1" applyFill="1" applyBorder="1" applyAlignment="1"/>
    <xf numFmtId="0" fontId="6" fillId="2" borderId="3" xfId="0" quotePrefix="1" applyFont="1" applyFill="1" applyBorder="1" applyAlignment="1"/>
    <xf numFmtId="0" fontId="6" fillId="2" borderId="3" xfId="0" quotePrefix="1" applyFont="1" applyFill="1" applyBorder="1" applyAlignment="1">
      <alignment horizontal="left"/>
    </xf>
    <xf numFmtId="0" fontId="6" fillId="2" borderId="4" xfId="0" quotePrefix="1" applyFont="1" applyFill="1" applyBorder="1" applyAlignment="1">
      <alignment horizontal="left"/>
    </xf>
    <xf numFmtId="0" fontId="9" fillId="2" borderId="3" xfId="0" applyFont="1" applyFill="1" applyBorder="1" applyAlignment="1">
      <alignment vertical="top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Alignment="1"/>
    <xf numFmtId="167" fontId="5" fillId="0" borderId="3" xfId="0" applyNumberFormat="1" applyFont="1" applyFill="1" applyBorder="1" applyAlignment="1">
      <alignment horizontal="right"/>
    </xf>
    <xf numFmtId="167" fontId="7" fillId="0" borderId="3" xfId="0" applyNumberFormat="1" applyFont="1" applyFill="1" applyBorder="1" applyAlignment="1">
      <alignment horizontal="right"/>
    </xf>
    <xf numFmtId="167" fontId="7" fillId="0" borderId="4" xfId="0" applyNumberFormat="1" applyFont="1" applyFill="1" applyBorder="1" applyAlignment="1">
      <alignment horizontal="right"/>
    </xf>
    <xf numFmtId="49" fontId="4" fillId="4" borderId="5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Fill="1" applyBorder="1" applyAlignment="1" applyProtection="1">
      <alignment horizontal="right"/>
      <protection locked="0"/>
    </xf>
    <xf numFmtId="167" fontId="7" fillId="0" borderId="3" xfId="0" applyNumberFormat="1" applyFont="1" applyFill="1" applyBorder="1" applyAlignment="1" applyProtection="1">
      <alignment horizontal="right"/>
      <protection locked="0"/>
    </xf>
    <xf numFmtId="167" fontId="10" fillId="0" borderId="3" xfId="0" applyNumberFormat="1" applyFont="1" applyFill="1" applyBorder="1" applyAlignment="1" applyProtection="1">
      <alignment horizontal="right"/>
      <protection locked="0"/>
    </xf>
    <xf numFmtId="167" fontId="7" fillId="0" borderId="4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 applyProtection="1">
      <alignment horizontal="right" vertical="center"/>
    </xf>
    <xf numFmtId="49" fontId="4" fillId="2" borderId="7" xfId="0" applyNumberFormat="1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Hipervínculo" xfId="1" builtinId="8" hidden="1"/>
    <cellStyle name="Hipervínculo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spera.gob.mx/swb/es/PROSPERA2015/Variacion_de_Becarios_del_Inicio_del_ciclo_escolar_por_nivel_educativo_del_ano_2000_al_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Q26"/>
  <sheetViews>
    <sheetView showGridLines="0" tabSelected="1" zoomScale="140" zoomScaleNormal="140" zoomScaleSheetLayoutView="130" workbookViewId="0">
      <selection activeCell="B1" sqref="B1"/>
    </sheetView>
  </sheetViews>
  <sheetFormatPr baseColWidth="10" defaultColWidth="9.7109375" defaultRowHeight="12.75"/>
  <cols>
    <col min="1" max="1" width="2.85546875" style="3" customWidth="1"/>
    <col min="2" max="2" width="17.7109375" style="3" customWidth="1"/>
    <col min="3" max="19" width="5.5703125" style="3" customWidth="1"/>
    <col min="20" max="16384" width="9.7109375" style="3"/>
  </cols>
  <sheetData>
    <row r="1" spans="1:22" ht="8.25" customHeight="1">
      <c r="A1" s="1"/>
      <c r="B1" s="2"/>
    </row>
    <row r="2" spans="1:22" ht="14.1" customHeight="1">
      <c r="B2" s="20" t="s">
        <v>33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P2" s="6"/>
      <c r="Q2" s="6"/>
      <c r="R2" s="6"/>
      <c r="S2" s="6"/>
    </row>
    <row r="3" spans="1:22" ht="9.9499999999999993" customHeight="1">
      <c r="B3" s="51" t="s">
        <v>0</v>
      </c>
      <c r="C3" s="15" t="s">
        <v>49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50"/>
    </row>
    <row r="4" spans="1:22" ht="15.95" customHeight="1">
      <c r="B4" s="52"/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43" t="s">
        <v>46</v>
      </c>
      <c r="S4" s="43" t="s">
        <v>47</v>
      </c>
    </row>
    <row r="5" spans="1:22" s="21" customFormat="1" ht="9.9499999999999993" customHeight="1">
      <c r="B5" s="31" t="s">
        <v>34</v>
      </c>
      <c r="C5" s="40">
        <v>2485323</v>
      </c>
      <c r="D5" s="40">
        <v>3315481</v>
      </c>
      <c r="E5" s="40">
        <v>4355927</v>
      </c>
      <c r="F5" s="40">
        <v>4577009</v>
      </c>
      <c r="G5" s="40">
        <v>5100379</v>
      </c>
      <c r="H5" s="40">
        <v>5298756</v>
      </c>
      <c r="I5" s="40">
        <v>5225316</v>
      </c>
      <c r="J5" s="40">
        <f>+J6+J7</f>
        <v>5125759</v>
      </c>
      <c r="K5" s="40">
        <f>+K6+K7</f>
        <v>5030241</v>
      </c>
      <c r="L5" s="40">
        <f>+L6+L7</f>
        <v>5102133</v>
      </c>
      <c r="M5" s="40">
        <v>5194228</v>
      </c>
      <c r="N5" s="40">
        <v>5982688</v>
      </c>
      <c r="O5" s="40">
        <v>5923020</v>
      </c>
      <c r="P5" s="40" t="s">
        <v>16</v>
      </c>
      <c r="Q5" s="40">
        <v>6194542</v>
      </c>
      <c r="R5" s="44">
        <v>6198505</v>
      </c>
      <c r="S5" s="44">
        <v>6133087</v>
      </c>
      <c r="U5" s="22"/>
      <c r="V5" s="23"/>
    </row>
    <row r="6" spans="1:22" s="21" customFormat="1" ht="8.1" customHeight="1">
      <c r="B6" s="32" t="s">
        <v>35</v>
      </c>
      <c r="C6" s="41">
        <v>1226785</v>
      </c>
      <c r="D6" s="41">
        <v>1644358</v>
      </c>
      <c r="E6" s="41">
        <v>2167836</v>
      </c>
      <c r="F6" s="41">
        <v>2280136</v>
      </c>
      <c r="G6" s="41">
        <v>2556204</v>
      </c>
      <c r="H6" s="41">
        <v>2664414</v>
      </c>
      <c r="I6" s="41">
        <v>2636798</v>
      </c>
      <c r="J6" s="41">
        <v>2591414</v>
      </c>
      <c r="K6" s="41">
        <v>2533348</v>
      </c>
      <c r="L6" s="41">
        <v>2565122</v>
      </c>
      <c r="M6" s="41">
        <v>2605279</v>
      </c>
      <c r="N6" s="41">
        <v>2978646</v>
      </c>
      <c r="O6" s="41">
        <v>2973232</v>
      </c>
      <c r="P6" s="41" t="s">
        <v>17</v>
      </c>
      <c r="Q6" s="41">
        <v>3076845</v>
      </c>
      <c r="R6" s="45">
        <v>3085005</v>
      </c>
      <c r="S6" s="45">
        <v>3061027</v>
      </c>
      <c r="U6" s="24"/>
      <c r="V6" s="23"/>
    </row>
    <row r="7" spans="1:22" s="21" customFormat="1" ht="8.1" customHeight="1">
      <c r="B7" s="32" t="s">
        <v>36</v>
      </c>
      <c r="C7" s="41">
        <v>1258538</v>
      </c>
      <c r="D7" s="41">
        <v>1671123</v>
      </c>
      <c r="E7" s="41">
        <v>2188091</v>
      </c>
      <c r="F7" s="41">
        <v>2296873</v>
      </c>
      <c r="G7" s="41">
        <v>2544175</v>
      </c>
      <c r="H7" s="41">
        <v>2634342</v>
      </c>
      <c r="I7" s="41">
        <v>2588518</v>
      </c>
      <c r="J7" s="41">
        <v>2534345</v>
      </c>
      <c r="K7" s="41">
        <v>2496893</v>
      </c>
      <c r="L7" s="41">
        <v>2537011</v>
      </c>
      <c r="M7" s="41">
        <v>2588949</v>
      </c>
      <c r="N7" s="41">
        <v>3004042</v>
      </c>
      <c r="O7" s="41">
        <v>2949788</v>
      </c>
      <c r="P7" s="41" t="s">
        <v>18</v>
      </c>
      <c r="Q7" s="41">
        <v>3117697</v>
      </c>
      <c r="R7" s="45">
        <v>3113500</v>
      </c>
      <c r="S7" s="45">
        <v>3072060</v>
      </c>
      <c r="U7" s="25"/>
      <c r="V7" s="26"/>
    </row>
    <row r="8" spans="1:22" s="21" customFormat="1" ht="8.1" customHeight="1">
      <c r="B8" s="30" t="s">
        <v>37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5"/>
      <c r="S8" s="45"/>
      <c r="T8" s="27"/>
      <c r="U8" s="28"/>
      <c r="V8" s="23"/>
    </row>
    <row r="9" spans="1:22" s="21" customFormat="1" ht="8.1" customHeight="1">
      <c r="B9" s="30" t="s">
        <v>38</v>
      </c>
      <c r="C9" s="41">
        <v>2485323</v>
      </c>
      <c r="D9" s="41">
        <v>3047748</v>
      </c>
      <c r="E9" s="41">
        <v>3919176</v>
      </c>
      <c r="F9" s="41">
        <v>4041946</v>
      </c>
      <c r="G9" s="41">
        <v>4484335</v>
      </c>
      <c r="H9" s="41">
        <v>4602403</v>
      </c>
      <c r="I9" s="41">
        <v>4485786</v>
      </c>
      <c r="J9" s="41">
        <f>+J10+J13</f>
        <v>4354599</v>
      </c>
      <c r="K9" s="41">
        <v>4247878</v>
      </c>
      <c r="L9" s="41">
        <f>+L10+L13</f>
        <v>4252357</v>
      </c>
      <c r="M9" s="41">
        <v>4295205</v>
      </c>
      <c r="N9" s="41">
        <v>5001491</v>
      </c>
      <c r="O9" s="41">
        <v>4904872</v>
      </c>
      <c r="P9" s="41" t="s">
        <v>19</v>
      </c>
      <c r="Q9" s="41">
        <f>Q10+Q13</f>
        <v>5031163</v>
      </c>
      <c r="R9" s="45">
        <v>4920708</v>
      </c>
      <c r="S9" s="46">
        <v>4778734</v>
      </c>
      <c r="U9" s="22"/>
      <c r="V9" s="29"/>
    </row>
    <row r="10" spans="1:22" s="21" customFormat="1" ht="8.1" customHeight="1">
      <c r="B10" s="32" t="s">
        <v>39</v>
      </c>
      <c r="C10" s="41">
        <v>1677138</v>
      </c>
      <c r="D10" s="41">
        <v>2044001</v>
      </c>
      <c r="E10" s="41">
        <v>2588587</v>
      </c>
      <c r="F10" s="41">
        <v>2609692</v>
      </c>
      <c r="G10" s="41">
        <v>2854886</v>
      </c>
      <c r="H10" s="41">
        <v>2867760</v>
      </c>
      <c r="I10" s="41">
        <v>2728676</v>
      </c>
      <c r="J10" s="41">
        <f>+J11+J12</f>
        <v>2586258</v>
      </c>
      <c r="K10" s="41">
        <v>2496012</v>
      </c>
      <c r="L10" s="41">
        <v>2487271</v>
      </c>
      <c r="M10" s="41">
        <v>2517912</v>
      </c>
      <c r="N10" s="41">
        <v>3163962</v>
      </c>
      <c r="O10" s="41">
        <v>3020067</v>
      </c>
      <c r="P10" s="41" t="s">
        <v>20</v>
      </c>
      <c r="Q10" s="41">
        <v>2918231</v>
      </c>
      <c r="R10" s="45">
        <v>2793478</v>
      </c>
      <c r="S10" s="45">
        <v>2691748</v>
      </c>
      <c r="U10" s="25"/>
      <c r="V10" s="23"/>
    </row>
    <row r="11" spans="1:22" s="21" customFormat="1" ht="8.1" customHeight="1">
      <c r="B11" s="33" t="s">
        <v>40</v>
      </c>
      <c r="C11" s="41">
        <v>829876</v>
      </c>
      <c r="D11" s="41">
        <v>1012858</v>
      </c>
      <c r="E11" s="41">
        <v>1278810</v>
      </c>
      <c r="F11" s="41">
        <v>1284207</v>
      </c>
      <c r="G11" s="41">
        <v>1407958</v>
      </c>
      <c r="H11" s="41">
        <v>1412817</v>
      </c>
      <c r="I11" s="41">
        <v>1345933</v>
      </c>
      <c r="J11" s="41">
        <v>1275321</v>
      </c>
      <c r="K11" s="41">
        <v>1226822</v>
      </c>
      <c r="L11" s="41">
        <v>1224238</v>
      </c>
      <c r="M11" s="41">
        <v>1240118</v>
      </c>
      <c r="N11" s="41">
        <v>1552723</v>
      </c>
      <c r="O11" s="41">
        <v>1536999</v>
      </c>
      <c r="P11" s="41" t="s">
        <v>21</v>
      </c>
      <c r="Q11" s="41">
        <v>1430088</v>
      </c>
      <c r="R11" s="45">
        <v>1371924</v>
      </c>
      <c r="S11" s="45">
        <v>1325616</v>
      </c>
      <c r="U11" s="25"/>
      <c r="V11" s="23"/>
    </row>
    <row r="12" spans="1:22" s="21" customFormat="1" ht="8.1" customHeight="1">
      <c r="B12" s="33" t="s">
        <v>41</v>
      </c>
      <c r="C12" s="41">
        <v>847262</v>
      </c>
      <c r="D12" s="41">
        <v>1031143</v>
      </c>
      <c r="E12" s="41">
        <v>1309777</v>
      </c>
      <c r="F12" s="41">
        <v>1325485</v>
      </c>
      <c r="G12" s="41">
        <v>1446928</v>
      </c>
      <c r="H12" s="41">
        <v>1454943</v>
      </c>
      <c r="I12" s="41">
        <v>1382743</v>
      </c>
      <c r="J12" s="41">
        <v>1310937</v>
      </c>
      <c r="K12" s="41">
        <v>1269190</v>
      </c>
      <c r="L12" s="41">
        <v>1263033</v>
      </c>
      <c r="M12" s="41">
        <v>1277794</v>
      </c>
      <c r="N12" s="41">
        <v>1611239</v>
      </c>
      <c r="O12" s="41">
        <v>1483068</v>
      </c>
      <c r="P12" s="41" t="s">
        <v>22</v>
      </c>
      <c r="Q12" s="41">
        <v>1488143</v>
      </c>
      <c r="R12" s="45">
        <v>1421554</v>
      </c>
      <c r="S12" s="45">
        <v>1366132</v>
      </c>
      <c r="U12" s="25"/>
      <c r="V12" s="23"/>
    </row>
    <row r="13" spans="1:22" s="21" customFormat="1" ht="8.1" customHeight="1">
      <c r="B13" s="32" t="s">
        <v>42</v>
      </c>
      <c r="C13" s="41">
        <v>808185</v>
      </c>
      <c r="D13" s="41">
        <v>1003747</v>
      </c>
      <c r="E13" s="41">
        <v>1330589</v>
      </c>
      <c r="F13" s="41">
        <v>1432254</v>
      </c>
      <c r="G13" s="41">
        <v>1629449</v>
      </c>
      <c r="H13" s="41">
        <v>1734643</v>
      </c>
      <c r="I13" s="41">
        <v>1757110</v>
      </c>
      <c r="J13" s="41">
        <f>+J14+J15</f>
        <v>1768341</v>
      </c>
      <c r="K13" s="41">
        <v>1751866</v>
      </c>
      <c r="L13" s="41">
        <v>1765086</v>
      </c>
      <c r="M13" s="41">
        <v>1777293</v>
      </c>
      <c r="N13" s="41">
        <v>1837529</v>
      </c>
      <c r="O13" s="41">
        <v>1884805</v>
      </c>
      <c r="P13" s="41" t="s">
        <v>23</v>
      </c>
      <c r="Q13" s="41">
        <v>2112932</v>
      </c>
      <c r="R13" s="45">
        <v>2127230</v>
      </c>
      <c r="S13" s="45">
        <v>2086986</v>
      </c>
      <c r="U13" s="25"/>
      <c r="V13" s="23"/>
    </row>
    <row r="14" spans="1:22" s="21" customFormat="1" ht="8.1" customHeight="1">
      <c r="B14" s="33" t="s">
        <v>40</v>
      </c>
      <c r="C14" s="41">
        <v>396909</v>
      </c>
      <c r="D14" s="41">
        <v>497968</v>
      </c>
      <c r="E14" s="41">
        <v>665123</v>
      </c>
      <c r="F14" s="41">
        <v>716211</v>
      </c>
      <c r="G14" s="41">
        <v>821108</v>
      </c>
      <c r="H14" s="41">
        <v>877216</v>
      </c>
      <c r="I14" s="41">
        <v>890891</v>
      </c>
      <c r="J14" s="41">
        <v>896309</v>
      </c>
      <c r="K14" s="41">
        <v>883240</v>
      </c>
      <c r="L14" s="41">
        <v>887798</v>
      </c>
      <c r="M14" s="41">
        <v>890450</v>
      </c>
      <c r="N14" s="41">
        <v>916495</v>
      </c>
      <c r="O14" s="41">
        <v>943255</v>
      </c>
      <c r="P14" s="41" t="s">
        <v>24</v>
      </c>
      <c r="Q14" s="41">
        <v>1054717</v>
      </c>
      <c r="R14" s="45">
        <v>1061021</v>
      </c>
      <c r="S14" s="45">
        <v>1040014</v>
      </c>
      <c r="U14" s="25"/>
      <c r="V14" s="23"/>
    </row>
    <row r="15" spans="1:22" s="21" customFormat="1" ht="8.1" customHeight="1">
      <c r="B15" s="33" t="s">
        <v>41</v>
      </c>
      <c r="C15" s="41">
        <v>411276</v>
      </c>
      <c r="D15" s="41">
        <v>505779</v>
      </c>
      <c r="E15" s="41">
        <v>665466</v>
      </c>
      <c r="F15" s="41">
        <v>716043</v>
      </c>
      <c r="G15" s="41">
        <v>808341</v>
      </c>
      <c r="H15" s="41">
        <v>857427</v>
      </c>
      <c r="I15" s="41">
        <v>866219</v>
      </c>
      <c r="J15" s="41">
        <v>872032</v>
      </c>
      <c r="K15" s="41">
        <v>868626</v>
      </c>
      <c r="L15" s="41">
        <v>877288</v>
      </c>
      <c r="M15" s="41">
        <v>886843</v>
      </c>
      <c r="N15" s="41">
        <v>921034</v>
      </c>
      <c r="O15" s="41">
        <v>941550</v>
      </c>
      <c r="P15" s="41" t="s">
        <v>25</v>
      </c>
      <c r="Q15" s="41">
        <v>1058215</v>
      </c>
      <c r="R15" s="45">
        <v>1066209</v>
      </c>
      <c r="S15" s="45">
        <v>1046972</v>
      </c>
      <c r="U15" s="25"/>
      <c r="V15" s="23"/>
    </row>
    <row r="16" spans="1:22" s="21" customFormat="1" ht="8.85" customHeight="1">
      <c r="B16" s="36" t="s">
        <v>43</v>
      </c>
      <c r="C16" s="41"/>
      <c r="D16" s="41">
        <v>267733</v>
      </c>
      <c r="E16" s="41">
        <v>436751</v>
      </c>
      <c r="F16" s="41">
        <v>535063</v>
      </c>
      <c r="G16" s="41">
        <v>616044</v>
      </c>
      <c r="H16" s="41">
        <v>696353</v>
      </c>
      <c r="I16" s="41">
        <v>739530</v>
      </c>
      <c r="J16" s="41">
        <f>+J17+J18</f>
        <v>771160</v>
      </c>
      <c r="K16" s="41">
        <v>782363</v>
      </c>
      <c r="L16" s="41">
        <v>849776</v>
      </c>
      <c r="M16" s="41">
        <v>899023</v>
      </c>
      <c r="N16" s="41">
        <v>981197</v>
      </c>
      <c r="O16" s="41">
        <v>1018148</v>
      </c>
      <c r="P16" s="41" t="s">
        <v>26</v>
      </c>
      <c r="Q16" s="41">
        <v>1163379</v>
      </c>
      <c r="R16" s="45">
        <v>1277797</v>
      </c>
      <c r="S16" s="46">
        <v>1354353</v>
      </c>
      <c r="U16" s="22"/>
      <c r="V16" s="23"/>
    </row>
    <row r="17" spans="1:43" s="21" customFormat="1" ht="8.1" customHeight="1">
      <c r="B17" s="34" t="s">
        <v>44</v>
      </c>
      <c r="C17" s="41"/>
      <c r="D17" s="41">
        <v>133532</v>
      </c>
      <c r="E17" s="41">
        <v>223903</v>
      </c>
      <c r="F17" s="41">
        <v>279718</v>
      </c>
      <c r="G17" s="41">
        <v>327138</v>
      </c>
      <c r="H17" s="41">
        <v>374381</v>
      </c>
      <c r="I17" s="41">
        <v>399974</v>
      </c>
      <c r="J17" s="41">
        <v>419784</v>
      </c>
      <c r="K17" s="41">
        <v>423286</v>
      </c>
      <c r="L17" s="41">
        <v>453086</v>
      </c>
      <c r="M17" s="41">
        <v>474711</v>
      </c>
      <c r="N17" s="41">
        <v>509428</v>
      </c>
      <c r="O17" s="41">
        <v>525170</v>
      </c>
      <c r="P17" s="41" t="s">
        <v>27</v>
      </c>
      <c r="Q17" s="41">
        <v>592040</v>
      </c>
      <c r="R17" s="45">
        <v>652060</v>
      </c>
      <c r="S17" s="45">
        <v>695397</v>
      </c>
      <c r="U17" s="25"/>
      <c r="V17" s="23"/>
    </row>
    <row r="18" spans="1:43" s="21" customFormat="1" ht="8.1" customHeight="1">
      <c r="B18" s="35" t="s">
        <v>45</v>
      </c>
      <c r="C18" s="42"/>
      <c r="D18" s="42">
        <v>134201</v>
      </c>
      <c r="E18" s="42">
        <v>212848</v>
      </c>
      <c r="F18" s="42">
        <v>255345</v>
      </c>
      <c r="G18" s="42">
        <v>288906</v>
      </c>
      <c r="H18" s="42">
        <v>321972</v>
      </c>
      <c r="I18" s="42">
        <v>339556</v>
      </c>
      <c r="J18" s="42">
        <v>351376</v>
      </c>
      <c r="K18" s="42">
        <v>359077</v>
      </c>
      <c r="L18" s="42">
        <v>396690</v>
      </c>
      <c r="M18" s="42">
        <v>424312</v>
      </c>
      <c r="N18" s="42">
        <v>471769</v>
      </c>
      <c r="O18" s="42">
        <v>492978</v>
      </c>
      <c r="P18" s="42" t="s">
        <v>28</v>
      </c>
      <c r="Q18" s="42">
        <v>571339</v>
      </c>
      <c r="R18" s="47">
        <v>625737</v>
      </c>
      <c r="S18" s="47">
        <v>658956</v>
      </c>
      <c r="U18" s="25"/>
      <c r="V18" s="23"/>
    </row>
    <row r="19" spans="1:43" ht="7.9" customHeight="1">
      <c r="A19" s="8"/>
      <c r="B19" s="8" t="s">
        <v>29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43" s="21" customFormat="1" ht="7.5" customHeight="1">
      <c r="B20" s="8" t="s">
        <v>30</v>
      </c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3"/>
      <c r="AQ20" s="39"/>
    </row>
    <row r="21" spans="1:43" s="28" customFormat="1" ht="7.5" customHeight="1">
      <c r="B21" s="8" t="s">
        <v>48</v>
      </c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3"/>
      <c r="AQ21" s="39"/>
    </row>
    <row r="22" spans="1:43" ht="7.5" customHeight="1">
      <c r="B22" s="8" t="s">
        <v>31</v>
      </c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1"/>
      <c r="O22" s="11"/>
      <c r="P22" s="11"/>
      <c r="Q22" s="11"/>
      <c r="R22" s="11"/>
      <c r="S22" s="11"/>
    </row>
    <row r="23" spans="1:43" ht="1.5" customHeight="1">
      <c r="C23" s="10"/>
      <c r="D23" s="10"/>
      <c r="E23" s="10"/>
      <c r="F23" s="10"/>
      <c r="G23" s="10"/>
      <c r="H23" s="10"/>
      <c r="I23" s="14"/>
      <c r="T23" s="12"/>
      <c r="U23" s="12"/>
      <c r="V23" s="12"/>
    </row>
    <row r="24" spans="1:43" ht="7.5" customHeight="1"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9" t="s">
        <v>32</v>
      </c>
      <c r="T24" s="13"/>
      <c r="U24" s="13"/>
      <c r="V24" s="12"/>
    </row>
    <row r="25" spans="1:43" ht="8.1" customHeight="1">
      <c r="B25" s="17"/>
      <c r="C25" s="18"/>
      <c r="D25" s="18"/>
      <c r="E25" s="18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43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</sheetData>
  <mergeCells count="1">
    <mergeCell ref="B3:B4"/>
  </mergeCells>
  <hyperlinks>
    <hyperlink ref="S24" r:id="rId1"/>
  </hyperlinks>
  <printOptions gridLinesSet="0"/>
  <pageMargins left="0.78740157480314965" right="1.5748031496062993" top="0.98425196850393704" bottom="0.98425196850393704" header="0.31496062992125984" footer="0.31496062992125984"/>
  <pageSetup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M03_272B</vt:lpstr>
      <vt:lpstr>M03_272B!Área_de_impresión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UR611</dc:creator>
  <cp:lastModifiedBy>Abraham Cruz Flores</cp:lastModifiedBy>
  <cp:lastPrinted>2017-08-14T13:58:27Z</cp:lastPrinted>
  <dcterms:created xsi:type="dcterms:W3CDTF">2016-07-05T18:21:01Z</dcterms:created>
  <dcterms:modified xsi:type="dcterms:W3CDTF">2017-08-22T13:00:22Z</dcterms:modified>
</cp:coreProperties>
</file>