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 ULT. VERSIÓN_C_EST._V_ IG_18_AGOSTO_2017\"/>
    </mc:Choice>
  </mc:AlternateContent>
  <bookViews>
    <workbookView xWindow="0" yWindow="0" windowWidth="24000" windowHeight="9135" tabRatio="752"/>
  </bookViews>
  <sheets>
    <sheet name="M03_308" sheetId="508"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M03_308!$B$2:$O$49</definedName>
    <definedName name="DIFERENCIAS">#N/A</definedName>
    <definedName name="VARIABLES">#N/A</definedName>
  </definedNames>
  <calcPr calcId="152511"/>
</workbook>
</file>

<file path=xl/calcChain.xml><?xml version="1.0" encoding="utf-8"?>
<calcChain xmlns="http://schemas.openxmlformats.org/spreadsheetml/2006/main">
  <c r="H17" i="508" l="1"/>
</calcChain>
</file>

<file path=xl/sharedStrings.xml><?xml version="1.0" encoding="utf-8"?>
<sst xmlns="http://schemas.openxmlformats.org/spreadsheetml/2006/main" count="65" uniqueCount="42">
  <si>
    <t>Educación básica</t>
  </si>
  <si>
    <t>2005-2006</t>
  </si>
  <si>
    <t>2006-2007</t>
  </si>
  <si>
    <t>2007-2008</t>
  </si>
  <si>
    <t>Primaria</t>
  </si>
  <si>
    <t>Secundaria</t>
  </si>
  <si>
    <t>Total</t>
  </si>
  <si>
    <t>Media superior</t>
  </si>
  <si>
    <t>Educación superior</t>
  </si>
  <si>
    <t>Recursos ejercidos (Millones de pesos)</t>
  </si>
  <si>
    <t>Becas otorgadas por programa, nivel educativo y entidad federativa</t>
  </si>
  <si>
    <t>2008-2009</t>
  </si>
  <si>
    <t>(Número)</t>
  </si>
  <si>
    <t>Total de becas</t>
  </si>
  <si>
    <t>Educación  básica</t>
  </si>
  <si>
    <t>Educación media superior</t>
  </si>
  <si>
    <t>Recursos ejercidos (Miles de pesos)</t>
  </si>
  <si>
    <t>2009-2010</t>
  </si>
  <si>
    <t>2010-2011</t>
  </si>
  <si>
    <t xml:space="preserve"> Educación superior </t>
  </si>
  <si>
    <t>2011-2012</t>
  </si>
  <si>
    <t>2012-2013</t>
  </si>
  <si>
    <t>(Continuación)</t>
  </si>
  <si>
    <t>2013-2014</t>
  </si>
  <si>
    <t>Campeche</t>
  </si>
  <si>
    <t>p/ Cifras preliminares.</t>
  </si>
  <si>
    <t>Número de becarios de Manutención</t>
  </si>
  <si>
    <t>Becas de Manutención respecto a la matrícula de educación superior pública (%)</t>
  </si>
  <si>
    <t>Becas PROSPERA respecto del total de becas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</si>
  <si>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</si>
  <si>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</si>
  <si>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t>Ciudad de México</t>
  </si>
  <si>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</si>
  <si>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</si>
  <si>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t>2015-2016</t>
  </si>
  <si>
    <t>Baja California Sur</t>
  </si>
  <si>
    <r>
      <t xml:space="preserve">    2016-2017 </t>
    </r>
    <r>
      <rPr>
        <vertAlign val="superscript"/>
        <sz val="5.5"/>
        <rFont val="Soberana Sans Light"/>
        <family val="3"/>
      </rPr>
      <t>p/</t>
    </r>
  </si>
  <si>
    <t xml:space="preserve"> 2014-2015</t>
  </si>
  <si>
    <t>2014-2015</t>
  </si>
  <si>
    <t xml:space="preserve">2/ Incluye becas del CONAFE, becas para Madres Jóvenes y Jóvenes embarazadas, del CONALEP, de la UNAM, del IPN, de la COFAA, del CETI, del Consejo del Sistema Nacional de Educación Tecnológica, ahora de la Coordinación Sectorial de Desarrollo Académico, de la UPN, de El COLMEX, del PROMEP, de la Dirección General de Educación Superior para Profesionales de la Educación, de la Dirección General de Educación Superior Tecnológica, Programa de Becas de Educación Media Superior (a partir del ciclo 2009-2010). También incluye becas de transporte (hasta  2006-2007), del Programa Nacional de Becas a la Excelencia Académica y al Aprovechamiento Escolar (hasta  el ciclo 2007-2008), becas del CONACYT (hasta  2006-2007), del Programa para la Expansión de la Educación Media Superior Síguele (en el ciclo 2011-2012)  y del Programa de Becas Universitarias (en el ciclo 2011-2012). </t>
  </si>
  <si>
    <t>Entidad federativa / ciclo escolar</t>
  </si>
  <si>
    <r>
      <t xml:space="preserve">Manutención </t>
    </r>
    <r>
      <rPr>
        <vertAlign val="superscript"/>
        <sz val="6"/>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</si>
</sst>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0.0_)\ "/>
    <numFmt numFmtId="166" formatCode="#,##0;\-\ #,##0_)"/>
    <numFmt numFmtId="167" formatCode="0.0"/>
    <numFmt numFmtId="168" formatCode="#\ ##0__;#\ ##0__"/>
    <numFmt numFmtId="169" formatCode="#\ ##0.0__;#\ ##0.0__"/>
    <numFmt numFmtId="181" formatCode="###\ ###\ ##0.0__;###\ ###\ ##0.0__"/>
  </numFmts>
  <fonts count="22" x14ac:knownFonts="1">
    <font>
      <sz val="10"/>
      <name val="Arial"/>
    </font>
    <font>
      <sz val="8"/>
      <name val="Arial"/>
      <family val="2"/>
    </font>
    <font>
      <sz val="5"/>
      <name val="Arial"/>
      <family val="2"/>
    </font>
    <font>
      <sz val="7"/>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5"/>
      <name val="Soberana Sans Light"/>
      <family val="3"/>
    </font>
    <font>
      <b/>
      <sz val="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sz val="7"/>
      <name val="Presidencia Fina"/>
      <family val="3"/>
    </font>
    <font>
      <b/>
      <sz val="5.5"/>
      <name val="Soberana Sans Light"/>
      <family val="3"/>
    </font>
    <font>
      <vertAlign val="superscript"/>
      <sz val="5.5"/>
      <name val="Soberana Sans Light"/>
      <family val="3"/>
    </font>
    <font>
      <vertAlign val="superscript"/>
      <sz val="6"/>
      <name val="Soberana Sans Light"/>
      <family val="3"/>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10">
    <border>
      <left/>
      <right/>
      <top/>
      <bottom/>
      <diagonal/>
    </border>
    <border>
      <left style="thin">
        <color indexed="23"/>
      </left>
      <right style="thin">
        <color indexed="23"/>
      </right>
      <top/>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s>
  <cellStyleXfs count="4">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1" fillId="0" borderId="0"/>
  </cellStyleXfs>
  <cellXfs count="74">
    <xf numFmtId="0" fontId="0" fillId="0" borderId="0" xfId="0"/>
    <xf numFmtId="0" fontId="0" fillId="2" borderId="0" xfId="0" applyFont="1" applyFill="1"/>
    <xf numFmtId="0" fontId="0" fillId="0" borderId="0" xfId="0" applyAlignment="1">
      <alignment horizontal="center"/>
    </xf>
    <xf numFmtId="164" fontId="0" fillId="0" borderId="0" xfId="0" applyNumberFormat="1"/>
    <xf numFmtId="0" fontId="1" fillId="2" borderId="0" xfId="0" applyFont="1" applyFill="1" applyBorder="1" applyAlignment="1">
      <alignment vertical="top"/>
    </xf>
    <xf numFmtId="164" fontId="1" fillId="2" borderId="0" xfId="0" applyNumberFormat="1" applyFont="1" applyFill="1" applyBorder="1" applyAlignment="1">
      <alignment vertical="top"/>
    </xf>
    <xf numFmtId="0" fontId="0" fillId="2" borderId="0" xfId="0" applyFill="1"/>
    <xf numFmtId="0" fontId="2" fillId="0" borderId="0" xfId="0" applyFont="1"/>
    <xf numFmtId="0" fontId="4" fillId="2" borderId="0" xfId="0" applyFont="1" applyFill="1" applyAlignment="1">
      <alignment horizontal="left"/>
    </xf>
    <xf numFmtId="0" fontId="5" fillId="2" borderId="0" xfId="0" applyFont="1" applyFill="1" applyAlignment="1">
      <alignment horizontal="left" vertical="center"/>
    </xf>
    <xf numFmtId="164" fontId="5" fillId="2" borderId="0" xfId="0" applyNumberFormat="1" applyFont="1" applyFill="1" applyAlignment="1">
      <alignment horizontal="left" vertical="center"/>
    </xf>
    <xf numFmtId="0" fontId="6" fillId="2" borderId="0" xfId="0" applyFont="1" applyFill="1" applyAlignment="1">
      <alignment horizontal="left" vertical="center"/>
    </xf>
    <xf numFmtId="0" fontId="7" fillId="2" borderId="0" xfId="0" quotePrefix="1" applyFont="1" applyFill="1" applyAlignment="1">
      <alignment horizontal="left"/>
    </xf>
    <xf numFmtId="164" fontId="7" fillId="2" borderId="0" xfId="0" quotePrefix="1" applyNumberFormat="1" applyFont="1" applyFill="1" applyAlignment="1">
      <alignment horizontal="left"/>
    </xf>
    <xf numFmtId="0" fontId="3" fillId="2" borderId="0" xfId="0" applyFont="1" applyFill="1" applyAlignment="1">
      <alignment horizontal="left" vertical="center"/>
    </xf>
    <xf numFmtId="0" fontId="8" fillId="2" borderId="0" xfId="0" applyFont="1" applyFill="1" applyAlignment="1">
      <alignment horizontal="right"/>
    </xf>
    <xf numFmtId="0" fontId="10" fillId="2" borderId="0" xfId="0" applyFont="1" applyFill="1" applyBorder="1" applyAlignment="1" applyProtection="1">
      <alignment vertical="center"/>
    </xf>
    <xf numFmtId="165" fontId="12" fillId="2" borderId="0"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6" fontId="12" fillId="2" borderId="0" xfId="0" applyNumberFormat="1" applyFont="1" applyFill="1" applyBorder="1" applyAlignment="1">
      <alignment horizontal="right" vertical="center"/>
    </xf>
    <xf numFmtId="0" fontId="10" fillId="2" borderId="0" xfId="0" applyFont="1" applyFill="1" applyAlignment="1">
      <alignment vertical="center"/>
    </xf>
    <xf numFmtId="0" fontId="3" fillId="2" borderId="0" xfId="0" applyFont="1" applyFill="1"/>
    <xf numFmtId="0" fontId="3" fillId="2" borderId="0" xfId="0" applyFont="1" applyFill="1" applyAlignment="1">
      <alignment vertical="center"/>
    </xf>
    <xf numFmtId="164" fontId="3" fillId="2" borderId="0" xfId="0" applyNumberFormat="1" applyFont="1" applyFill="1"/>
    <xf numFmtId="0" fontId="3" fillId="0" borderId="0" xfId="0" applyFont="1" applyFill="1"/>
    <xf numFmtId="0" fontId="17" fillId="2" borderId="0" xfId="0" applyFont="1" applyFill="1" applyAlignment="1">
      <alignment vertical="center"/>
    </xf>
    <xf numFmtId="0" fontId="17" fillId="2" borderId="0" xfId="0" applyFont="1" applyFill="1"/>
    <xf numFmtId="164" fontId="17" fillId="2" borderId="0" xfId="0" applyNumberFormat="1" applyFont="1" applyFill="1"/>
    <xf numFmtId="0" fontId="17" fillId="0" borderId="0" xfId="0" applyFont="1"/>
    <xf numFmtId="167" fontId="1" fillId="0" borderId="0" xfId="0" applyNumberFormat="1" applyFont="1"/>
    <xf numFmtId="0" fontId="8" fillId="3" borderId="5" xfId="0" applyFont="1" applyFill="1" applyBorder="1" applyAlignment="1">
      <alignment horizontal="centerContinuous" vertical="center"/>
    </xf>
    <xf numFmtId="0" fontId="8" fillId="3" borderId="6" xfId="0" applyFont="1" applyFill="1" applyBorder="1" applyAlignment="1">
      <alignment horizontal="centerContinuous" vertical="center"/>
    </xf>
    <xf numFmtId="0" fontId="8" fillId="3" borderId="7" xfId="0" applyFont="1" applyFill="1" applyBorder="1" applyAlignment="1">
      <alignment horizontal="centerContinuous" vertical="center"/>
    </xf>
    <xf numFmtId="0" fontId="8" fillId="3" borderId="8" xfId="0" applyFont="1" applyFill="1" applyBorder="1" applyAlignment="1">
      <alignment horizontal="centerContinuous"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0" fillId="0" borderId="0" xfId="0" applyAlignment="1" applyProtection="1">
      <alignment horizontal="center"/>
      <protection locked="0"/>
    </xf>
    <xf numFmtId="0" fontId="0" fillId="2" borderId="0" xfId="0" applyFill="1" applyProtection="1">
      <protection locked="0"/>
    </xf>
    <xf numFmtId="0" fontId="0" fillId="0" borderId="0" xfId="0" applyProtection="1">
      <protection locked="0"/>
    </xf>
    <xf numFmtId="164" fontId="0" fillId="0" borderId="0" xfId="0" applyNumberFormat="1" applyProtection="1">
      <protection locked="0"/>
    </xf>
    <xf numFmtId="168" fontId="11" fillId="2" borderId="1" xfId="0" applyNumberFormat="1" applyFont="1" applyFill="1" applyBorder="1" applyAlignment="1">
      <alignment horizontal="right" vertical="center"/>
    </xf>
    <xf numFmtId="168" fontId="12" fillId="2" borderId="1" xfId="0" applyNumberFormat="1" applyFont="1" applyFill="1" applyBorder="1" applyAlignment="1">
      <alignment horizontal="right" vertical="center"/>
    </xf>
    <xf numFmtId="168" fontId="3" fillId="2" borderId="1" xfId="0" applyNumberFormat="1" applyFont="1" applyFill="1" applyBorder="1" applyAlignment="1">
      <alignment horizontal="right" vertical="center"/>
    </xf>
    <xf numFmtId="169" fontId="12" fillId="2" borderId="1" xfId="0" applyNumberFormat="1" applyFont="1" applyFill="1" applyBorder="1" applyAlignment="1">
      <alignment horizontal="center" vertical="center"/>
    </xf>
    <xf numFmtId="169" fontId="12" fillId="2" borderId="1" xfId="0" applyNumberFormat="1" applyFont="1" applyFill="1" applyBorder="1" applyAlignment="1">
      <alignment horizontal="right" vertical="center"/>
    </xf>
    <xf numFmtId="169" fontId="3" fillId="2" borderId="1" xfId="0" applyNumberFormat="1" applyFont="1" applyFill="1" applyBorder="1" applyAlignment="1">
      <alignment horizontal="right" vertical="center"/>
    </xf>
    <xf numFmtId="169" fontId="3" fillId="2" borderId="1" xfId="0" applyNumberFormat="1" applyFont="1" applyFill="1" applyBorder="1" applyAlignment="1">
      <alignment horizontal="right" vertical="center"/>
    </xf>
    <xf numFmtId="169" fontId="12" fillId="2" borderId="1" xfId="0" applyNumberFormat="1" applyFont="1" applyFill="1" applyBorder="1" applyAlignment="1">
      <alignment vertical="center"/>
    </xf>
    <xf numFmtId="169" fontId="3" fillId="2" borderId="1" xfId="0" applyNumberFormat="1" applyFont="1" applyFill="1" applyBorder="1" applyAlignment="1">
      <alignment horizontal="lef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0" fillId="0" borderId="0" xfId="0"/>
    <xf numFmtId="0" fontId="0" fillId="0" borderId="0" xfId="0"/>
    <xf numFmtId="0" fontId="0" fillId="0" borderId="0" xfId="0" applyFont="1"/>
    <xf numFmtId="168" fontId="11" fillId="0" borderId="1" xfId="0" applyNumberFormat="1" applyFont="1" applyFill="1" applyBorder="1" applyAlignment="1" applyProtection="1">
      <alignment horizontal="right" vertical="center"/>
      <protection locked="0"/>
    </xf>
    <xf numFmtId="168" fontId="12" fillId="0" borderId="1" xfId="0" applyNumberFormat="1" applyFont="1" applyFill="1" applyBorder="1" applyAlignment="1" applyProtection="1">
      <alignment horizontal="right" vertical="center"/>
      <protection locked="0"/>
    </xf>
    <xf numFmtId="169" fontId="12" fillId="0" borderId="1" xfId="0" applyNumberFormat="1" applyFont="1" applyFill="1" applyBorder="1" applyAlignment="1" applyProtection="1">
      <alignment horizontal="right" vertical="center"/>
      <protection locked="0"/>
    </xf>
    <xf numFmtId="168" fontId="11" fillId="0" borderId="3" xfId="0" applyNumberFormat="1" applyFont="1" applyFill="1" applyBorder="1" applyAlignment="1" applyProtection="1">
      <alignment horizontal="right" vertical="center"/>
      <protection locked="0"/>
    </xf>
    <xf numFmtId="168" fontId="12" fillId="0" borderId="3" xfId="0" applyNumberFormat="1" applyFont="1" applyFill="1" applyBorder="1" applyAlignment="1" applyProtection="1">
      <alignment horizontal="right" vertical="center"/>
      <protection locked="0"/>
    </xf>
    <xf numFmtId="169" fontId="12" fillId="0" borderId="3" xfId="0" applyNumberFormat="1" applyFont="1" applyFill="1" applyBorder="1" applyAlignment="1" applyProtection="1">
      <alignment horizontal="right" vertical="center"/>
      <protection locked="0"/>
    </xf>
    <xf numFmtId="0" fontId="10" fillId="3" borderId="9" xfId="0" applyFont="1" applyFill="1" applyBorder="1" applyAlignment="1">
      <alignment horizontal="center" vertical="center"/>
    </xf>
    <xf numFmtId="0" fontId="9" fillId="2" borderId="0" xfId="0" applyFont="1" applyFill="1" applyAlignment="1">
      <alignment vertical="center"/>
    </xf>
    <xf numFmtId="181" fontId="12" fillId="0" borderId="3" xfId="0" applyNumberFormat="1" applyFont="1" applyFill="1" applyBorder="1" applyAlignment="1" applyProtection="1">
      <alignment horizontal="right" vertical="center"/>
      <protection locked="0"/>
    </xf>
    <xf numFmtId="0" fontId="18" fillId="3" borderId="1" xfId="0" applyFont="1" applyFill="1" applyBorder="1" applyAlignment="1">
      <alignment vertical="center"/>
    </xf>
    <xf numFmtId="0" fontId="14" fillId="2" borderId="0" xfId="0" applyFont="1" applyFill="1" applyAlignment="1">
      <alignment horizontal="right"/>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0" fillId="2" borderId="0" xfId="0" applyFont="1" applyFill="1" applyBorder="1" applyAlignment="1" applyProtection="1">
      <alignment horizontal="justify" vertical="center" wrapText="1"/>
    </xf>
    <xf numFmtId="0" fontId="0" fillId="0" borderId="0" xfId="0" applyAlignment="1">
      <alignment horizontal="justify" vertical="center" wrapText="1"/>
    </xf>
    <xf numFmtId="0" fontId="16" fillId="0" borderId="0" xfId="0" applyFont="1" applyAlignment="1" applyProtection="1">
      <alignment horizontal="right"/>
    </xf>
  </cellXfs>
  <cellStyles count="4">
    <cellStyle name="Hipervínculo" xfId="1" builtinId="8" hidden="1"/>
    <cellStyle name="Hipervínculo" xfId="2" builtinId="8" hidden="1"/>
    <cellStyle name="Normal" xfId="0" builtinId="0"/>
    <cellStyle name="Normal 2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tabSelected="1" zoomScale="140" zoomScaleNormal="140" workbookViewId="0">
      <selection activeCell="B1" sqref="B1"/>
    </sheetView>
  </sheetViews>
  <sheetFormatPr baseColWidth="10" defaultRowHeight="12.75" x14ac:dyDescent="0.2"/>
  <cols>
    <col min="1" max="1" width="5.7109375" customWidth="1"/>
    <col min="2" max="2" width="12" style="2" customWidth="1"/>
    <col min="3" max="3" width="6.28515625" style="2" customWidth="1"/>
    <col min="4" max="4" width="6.28515625" style="6" customWidth="1"/>
    <col min="5" max="7" width="6.28515625" customWidth="1"/>
    <col min="8" max="8" width="9.140625" customWidth="1"/>
    <col min="9" max="9" width="10.5703125" style="3" customWidth="1"/>
    <col min="10" max="10" width="7.28515625" style="6" customWidth="1"/>
    <col min="11" max="11" width="10.5703125" customWidth="1"/>
    <col min="12" max="12" width="12.42578125" style="6" customWidth="1"/>
    <col min="13" max="15" width="6.28515625" style="6" customWidth="1"/>
  </cols>
  <sheetData>
    <row r="1" spans="1:17" s="6" customFormat="1" ht="12" customHeight="1" x14ac:dyDescent="0.2">
      <c r="A1" s="1"/>
      <c r="B1" s="4"/>
      <c r="C1" s="4"/>
      <c r="D1" s="4"/>
      <c r="E1" s="4"/>
      <c r="F1" s="4"/>
      <c r="G1" s="4"/>
      <c r="H1" s="4"/>
      <c r="I1" s="5"/>
      <c r="J1" s="4"/>
      <c r="K1" s="4"/>
      <c r="L1" s="4"/>
      <c r="M1" s="4"/>
      <c r="N1" s="4"/>
      <c r="O1" s="4"/>
    </row>
    <row r="2" spans="1:17" s="6" customFormat="1" ht="14.1" customHeight="1" x14ac:dyDescent="0.3">
      <c r="B2" s="61" t="s">
        <v>10</v>
      </c>
      <c r="C2" s="8"/>
      <c r="D2" s="9"/>
      <c r="E2" s="9"/>
      <c r="F2" s="9"/>
      <c r="G2" s="9"/>
      <c r="H2" s="9"/>
      <c r="I2" s="10"/>
      <c r="J2" s="9"/>
      <c r="K2" s="9"/>
      <c r="L2" s="9"/>
      <c r="M2" s="9"/>
      <c r="N2" s="9"/>
      <c r="O2" s="9"/>
    </row>
    <row r="3" spans="1:17" s="6" customFormat="1" ht="12" customHeight="1" x14ac:dyDescent="0.2">
      <c r="B3" s="14" t="s">
        <v>12</v>
      </c>
      <c r="C3" s="11"/>
      <c r="D3" s="12"/>
      <c r="E3" s="12"/>
      <c r="F3" s="12"/>
      <c r="G3" s="12"/>
      <c r="H3" s="12"/>
      <c r="I3" s="13"/>
      <c r="J3" s="12"/>
      <c r="K3" s="12"/>
      <c r="L3" s="12"/>
      <c r="M3" s="12"/>
      <c r="N3" s="12"/>
      <c r="O3" s="15" t="s">
        <v>22</v>
      </c>
    </row>
    <row r="4" spans="1:17" ht="9.6" customHeight="1" x14ac:dyDescent="0.2">
      <c r="B4" s="65" t="s">
        <v>40</v>
      </c>
      <c r="C4" s="68" t="s">
        <v>13</v>
      </c>
      <c r="D4" s="30" t="s">
        <v>32</v>
      </c>
      <c r="E4" s="31"/>
      <c r="F4" s="31"/>
      <c r="G4" s="31"/>
      <c r="H4" s="31"/>
      <c r="I4" s="32"/>
      <c r="J4" s="30" t="s">
        <v>41</v>
      </c>
      <c r="K4" s="31"/>
      <c r="L4" s="31"/>
      <c r="M4" s="30" t="s">
        <v>33</v>
      </c>
      <c r="N4" s="31"/>
      <c r="O4" s="32"/>
    </row>
    <row r="5" spans="1:17" ht="9.9499999999999993" customHeight="1" x14ac:dyDescent="0.2">
      <c r="B5" s="66"/>
      <c r="C5" s="69"/>
      <c r="D5" s="68" t="s">
        <v>6</v>
      </c>
      <c r="E5" s="30" t="s">
        <v>0</v>
      </c>
      <c r="F5" s="31"/>
      <c r="G5" s="65" t="s">
        <v>7</v>
      </c>
      <c r="H5" s="65" t="s">
        <v>28</v>
      </c>
      <c r="I5" s="65" t="s">
        <v>9</v>
      </c>
      <c r="J5" s="30" t="s">
        <v>8</v>
      </c>
      <c r="K5" s="31"/>
      <c r="L5" s="32"/>
      <c r="M5" s="65" t="s">
        <v>14</v>
      </c>
      <c r="N5" s="65" t="s">
        <v>15</v>
      </c>
      <c r="O5" s="65" t="s">
        <v>19</v>
      </c>
    </row>
    <row r="6" spans="1:17" ht="38.25" customHeight="1" x14ac:dyDescent="0.2">
      <c r="B6" s="67"/>
      <c r="C6" s="70"/>
      <c r="D6" s="70"/>
      <c r="E6" s="34" t="s">
        <v>4</v>
      </c>
      <c r="F6" s="35" t="s">
        <v>5</v>
      </c>
      <c r="G6" s="67"/>
      <c r="H6" s="67"/>
      <c r="I6" s="67"/>
      <c r="J6" s="33" t="s">
        <v>26</v>
      </c>
      <c r="K6" s="33" t="s">
        <v>16</v>
      </c>
      <c r="L6" s="33" t="s">
        <v>27</v>
      </c>
      <c r="M6" s="67"/>
      <c r="N6" s="67"/>
      <c r="O6" s="67"/>
    </row>
    <row r="7" spans="1:17" ht="12" customHeight="1" x14ac:dyDescent="0.2">
      <c r="B7" s="63" t="s">
        <v>35</v>
      </c>
      <c r="C7" s="40"/>
      <c r="D7" s="40"/>
      <c r="E7" s="41"/>
      <c r="F7" s="41"/>
      <c r="G7" s="41"/>
      <c r="H7" s="43"/>
      <c r="I7" s="44"/>
      <c r="J7" s="41"/>
      <c r="K7" s="44"/>
      <c r="L7" s="47"/>
      <c r="M7" s="41"/>
      <c r="N7" s="41"/>
      <c r="O7" s="41"/>
    </row>
    <row r="8" spans="1:17" ht="6.95" customHeight="1" x14ac:dyDescent="0.2">
      <c r="B8" s="49" t="s">
        <v>1</v>
      </c>
      <c r="C8" s="40">
        <v>15656</v>
      </c>
      <c r="D8" s="40">
        <v>10341</v>
      </c>
      <c r="E8" s="41">
        <v>5307</v>
      </c>
      <c r="F8" s="41">
        <v>3337</v>
      </c>
      <c r="G8" s="41">
        <v>1697</v>
      </c>
      <c r="H8" s="44">
        <v>66.051354113438947</v>
      </c>
      <c r="I8" s="44">
        <v>28.94566</v>
      </c>
      <c r="J8" s="41">
        <v>1515</v>
      </c>
      <c r="K8" s="44">
        <v>8200</v>
      </c>
      <c r="L8" s="44">
        <v>13.2</v>
      </c>
      <c r="M8" s="41">
        <v>317</v>
      </c>
      <c r="N8" s="41">
        <v>2550</v>
      </c>
      <c r="O8" s="41">
        <v>933</v>
      </c>
    </row>
    <row r="9" spans="1:17" ht="6.95" customHeight="1" x14ac:dyDescent="0.2">
      <c r="B9" s="49" t="s">
        <v>2</v>
      </c>
      <c r="C9" s="40">
        <v>16209</v>
      </c>
      <c r="D9" s="40">
        <v>10576</v>
      </c>
      <c r="E9" s="41">
        <v>5195</v>
      </c>
      <c r="F9" s="41">
        <v>3600</v>
      </c>
      <c r="G9" s="41">
        <v>1781</v>
      </c>
      <c r="H9" s="44">
        <v>65.247701894009509</v>
      </c>
      <c r="I9" s="44">
        <v>33.445500000000003</v>
      </c>
      <c r="J9" s="41">
        <v>1548</v>
      </c>
      <c r="K9" s="44">
        <v>8200</v>
      </c>
      <c r="L9" s="44">
        <v>14.3</v>
      </c>
      <c r="M9" s="41">
        <v>393</v>
      </c>
      <c r="N9" s="41">
        <v>2771</v>
      </c>
      <c r="O9" s="41">
        <v>921</v>
      </c>
    </row>
    <row r="10" spans="1:17" ht="6.95" customHeight="1" x14ac:dyDescent="0.2">
      <c r="B10" s="49" t="s">
        <v>3</v>
      </c>
      <c r="C10" s="40">
        <v>15705</v>
      </c>
      <c r="D10" s="40">
        <v>10640</v>
      </c>
      <c r="E10" s="41">
        <v>4964</v>
      </c>
      <c r="F10" s="41">
        <v>3718</v>
      </c>
      <c r="G10" s="41">
        <v>1958</v>
      </c>
      <c r="H10" s="44">
        <v>67.749124482648838</v>
      </c>
      <c r="I10" s="44">
        <v>36.8108</v>
      </c>
      <c r="J10" s="41">
        <v>2503</v>
      </c>
      <c r="K10" s="44">
        <v>16200</v>
      </c>
      <c r="L10" s="44">
        <v>23.6</v>
      </c>
      <c r="M10" s="41">
        <v>393</v>
      </c>
      <c r="N10" s="41">
        <v>1737</v>
      </c>
      <c r="O10" s="41">
        <v>432</v>
      </c>
      <c r="P10" s="29"/>
    </row>
    <row r="11" spans="1:17" ht="6.95" customHeight="1" x14ac:dyDescent="0.2">
      <c r="B11" s="49" t="s">
        <v>11</v>
      </c>
      <c r="C11" s="40">
        <v>15692</v>
      </c>
      <c r="D11" s="40">
        <v>9828</v>
      </c>
      <c r="E11" s="41">
        <v>4532</v>
      </c>
      <c r="F11" s="41">
        <v>3459</v>
      </c>
      <c r="G11" s="41">
        <v>1837</v>
      </c>
      <c r="H11" s="44">
        <v>62.630639816466996</v>
      </c>
      <c r="I11" s="44">
        <v>38.160449999999997</v>
      </c>
      <c r="J11" s="41">
        <v>2798</v>
      </c>
      <c r="K11" s="44">
        <v>10000</v>
      </c>
      <c r="L11" s="44">
        <v>26.1</v>
      </c>
      <c r="M11" s="41">
        <v>411</v>
      </c>
      <c r="N11" s="41">
        <v>1983</v>
      </c>
      <c r="O11" s="41">
        <v>672</v>
      </c>
    </row>
    <row r="12" spans="1:17" ht="6.95" customHeight="1" x14ac:dyDescent="0.2">
      <c r="B12" s="49" t="s">
        <v>17</v>
      </c>
      <c r="C12" s="40">
        <v>16480</v>
      </c>
      <c r="D12" s="40">
        <v>10273</v>
      </c>
      <c r="E12" s="41">
        <v>4534</v>
      </c>
      <c r="F12" s="41">
        <v>3696</v>
      </c>
      <c r="G12" s="41">
        <v>2043</v>
      </c>
      <c r="H12" s="44">
        <v>62.3</v>
      </c>
      <c r="I12" s="44">
        <v>40.382154999999997</v>
      </c>
      <c r="J12" s="41">
        <v>2829</v>
      </c>
      <c r="K12" s="44">
        <v>14000</v>
      </c>
      <c r="L12" s="44">
        <v>25.732217573221757</v>
      </c>
      <c r="M12" s="41">
        <v>1070</v>
      </c>
      <c r="N12" s="41">
        <v>1859</v>
      </c>
      <c r="O12" s="41">
        <v>449</v>
      </c>
      <c r="Q12" s="53"/>
    </row>
    <row r="13" spans="1:17" ht="6.95" customHeight="1" x14ac:dyDescent="0.2">
      <c r="B13" s="49" t="s">
        <v>18</v>
      </c>
      <c r="C13" s="40">
        <v>19545</v>
      </c>
      <c r="D13" s="40">
        <v>12227</v>
      </c>
      <c r="E13" s="41">
        <v>5412</v>
      </c>
      <c r="F13" s="41">
        <v>4361</v>
      </c>
      <c r="G13" s="41">
        <v>2454</v>
      </c>
      <c r="H13" s="44">
        <v>62.558199027884363</v>
      </c>
      <c r="I13" s="44">
        <v>49.777098000000002</v>
      </c>
      <c r="J13" s="41">
        <v>2712</v>
      </c>
      <c r="K13" s="44">
        <v>28000</v>
      </c>
      <c r="L13" s="44">
        <v>23.282967032967033</v>
      </c>
      <c r="M13" s="41">
        <v>1734</v>
      </c>
      <c r="N13" s="41">
        <v>2313</v>
      </c>
      <c r="O13" s="41">
        <v>559</v>
      </c>
    </row>
    <row r="14" spans="1:17" ht="6.95" customHeight="1" x14ac:dyDescent="0.2">
      <c r="B14" s="49" t="s">
        <v>20</v>
      </c>
      <c r="C14" s="40">
        <v>27196</v>
      </c>
      <c r="D14" s="40">
        <v>15564</v>
      </c>
      <c r="E14" s="41">
        <v>7482</v>
      </c>
      <c r="F14" s="41">
        <v>5110</v>
      </c>
      <c r="G14" s="41">
        <v>2972</v>
      </c>
      <c r="H14" s="44">
        <v>57.229004265333138</v>
      </c>
      <c r="I14" s="44">
        <v>55.364421</v>
      </c>
      <c r="J14" s="41">
        <v>3185</v>
      </c>
      <c r="K14" s="44">
        <v>14000</v>
      </c>
      <c r="L14" s="44">
        <v>25.267750892502974</v>
      </c>
      <c r="M14" s="41">
        <v>1612</v>
      </c>
      <c r="N14" s="41">
        <v>5815</v>
      </c>
      <c r="O14" s="41">
        <v>1020</v>
      </c>
    </row>
    <row r="15" spans="1:17" ht="6.95" customHeight="1" x14ac:dyDescent="0.2">
      <c r="B15" s="49" t="s">
        <v>21</v>
      </c>
      <c r="C15" s="40">
        <v>24527</v>
      </c>
      <c r="D15" s="40">
        <v>16817</v>
      </c>
      <c r="E15" s="41">
        <v>7341</v>
      </c>
      <c r="F15" s="41">
        <v>5937</v>
      </c>
      <c r="G15" s="41">
        <v>3539</v>
      </c>
      <c r="H15" s="44">
        <v>68.565254617360466</v>
      </c>
      <c r="I15" s="44">
        <v>79.693037000000004</v>
      </c>
      <c r="J15" s="41">
        <v>2999</v>
      </c>
      <c r="K15" s="44">
        <v>14000</v>
      </c>
      <c r="L15" s="44">
        <v>22.040126405526568</v>
      </c>
      <c r="M15" s="41">
        <v>1648</v>
      </c>
      <c r="N15" s="41">
        <v>2514</v>
      </c>
      <c r="O15" s="41">
        <v>549</v>
      </c>
    </row>
    <row r="16" spans="1:17" ht="6.95" customHeight="1" x14ac:dyDescent="0.2">
      <c r="B16" s="49" t="s">
        <v>23</v>
      </c>
      <c r="C16" s="40">
        <v>30837</v>
      </c>
      <c r="D16" s="40">
        <v>17757</v>
      </c>
      <c r="E16" s="41">
        <v>7127</v>
      </c>
      <c r="F16" s="41">
        <v>6680</v>
      </c>
      <c r="G16" s="41">
        <v>3950</v>
      </c>
      <c r="H16" s="44">
        <v>57.583422511917504</v>
      </c>
      <c r="I16" s="44">
        <v>77.721603999999999</v>
      </c>
      <c r="J16" s="41">
        <v>3690</v>
      </c>
      <c r="K16" s="44">
        <v>32827.058600000004</v>
      </c>
      <c r="L16" s="44">
        <v>25.227319340944828</v>
      </c>
      <c r="M16" s="41">
        <v>1745</v>
      </c>
      <c r="N16" s="41">
        <v>7118</v>
      </c>
      <c r="O16" s="41">
        <v>527</v>
      </c>
    </row>
    <row r="17" spans="2:16" ht="6.95" customHeight="1" x14ac:dyDescent="0.2">
      <c r="B17" s="49" t="s">
        <v>37</v>
      </c>
      <c r="C17" s="40">
        <v>29257</v>
      </c>
      <c r="D17" s="40">
        <v>16514</v>
      </c>
      <c r="E17" s="41">
        <v>6004</v>
      </c>
      <c r="F17" s="41">
        <v>6497</v>
      </c>
      <c r="G17" s="41">
        <v>4013</v>
      </c>
      <c r="H17" s="44">
        <f>SUM(D17/C17*100)</f>
        <v>56.444611545954814</v>
      </c>
      <c r="I17" s="44">
        <v>47.501477999999999</v>
      </c>
      <c r="J17" s="41">
        <v>4306</v>
      </c>
      <c r="K17" s="44">
        <v>30000</v>
      </c>
      <c r="L17" s="44">
        <v>27.208391254897005</v>
      </c>
      <c r="M17" s="41">
        <v>1734</v>
      </c>
      <c r="N17" s="41">
        <v>5757</v>
      </c>
      <c r="O17" s="41">
        <v>946</v>
      </c>
    </row>
    <row r="18" spans="2:16" ht="6.95" customHeight="1" x14ac:dyDescent="0.2">
      <c r="B18" s="49" t="s">
        <v>34</v>
      </c>
      <c r="C18" s="54">
        <v>30265</v>
      </c>
      <c r="D18" s="54">
        <v>18838</v>
      </c>
      <c r="E18" s="55">
        <v>6476</v>
      </c>
      <c r="F18" s="55">
        <v>7358</v>
      </c>
      <c r="G18" s="55">
        <v>5004</v>
      </c>
      <c r="H18" s="56">
        <v>62.243515612093177</v>
      </c>
      <c r="I18" s="56">
        <v>82.877615000000006</v>
      </c>
      <c r="J18" s="55">
        <v>2295</v>
      </c>
      <c r="K18" s="56">
        <v>24786</v>
      </c>
      <c r="L18" s="56">
        <v>13.295869300735763</v>
      </c>
      <c r="M18" s="55">
        <v>1726</v>
      </c>
      <c r="N18" s="55">
        <v>5643</v>
      </c>
      <c r="O18" s="55">
        <v>1763</v>
      </c>
    </row>
    <row r="19" spans="2:16" ht="6.95" customHeight="1" x14ac:dyDescent="0.2">
      <c r="B19" s="50" t="s">
        <v>36</v>
      </c>
      <c r="C19" s="54">
        <v>33838</v>
      </c>
      <c r="D19" s="54">
        <v>21942</v>
      </c>
      <c r="E19" s="55">
        <v>6894</v>
      </c>
      <c r="F19" s="55">
        <v>8516</v>
      </c>
      <c r="G19" s="55">
        <v>6532</v>
      </c>
      <c r="H19" s="56">
        <v>64.844257934866121</v>
      </c>
      <c r="I19" s="56">
        <v>127.48968829078832</v>
      </c>
      <c r="J19" s="55">
        <v>3692</v>
      </c>
      <c r="K19" s="56">
        <v>32000</v>
      </c>
      <c r="L19" s="56">
        <v>20.837566316740038</v>
      </c>
      <c r="M19" s="55">
        <v>1698</v>
      </c>
      <c r="N19" s="55">
        <v>5562</v>
      </c>
      <c r="O19" s="55">
        <v>944</v>
      </c>
    </row>
    <row r="20" spans="2:16" ht="12" customHeight="1" x14ac:dyDescent="0.2">
      <c r="B20" s="63" t="s">
        <v>24</v>
      </c>
      <c r="C20" s="40"/>
      <c r="D20" s="40"/>
      <c r="E20" s="41"/>
      <c r="F20" s="41"/>
      <c r="G20" s="41"/>
      <c r="H20" s="44"/>
      <c r="I20" s="44"/>
      <c r="J20" s="41"/>
      <c r="K20" s="44"/>
      <c r="L20" s="44"/>
      <c r="M20" s="41"/>
      <c r="N20" s="41"/>
      <c r="O20" s="41"/>
    </row>
    <row r="21" spans="2:16" ht="6.95" customHeight="1" x14ac:dyDescent="0.2">
      <c r="B21" s="49" t="s">
        <v>1</v>
      </c>
      <c r="C21" s="40">
        <v>74248</v>
      </c>
      <c r="D21" s="40">
        <v>60029</v>
      </c>
      <c r="E21" s="41">
        <v>30585</v>
      </c>
      <c r="F21" s="41">
        <v>19577</v>
      </c>
      <c r="G21" s="41">
        <v>9867</v>
      </c>
      <c r="H21" s="44">
        <v>80.849315806486359</v>
      </c>
      <c r="I21" s="44">
        <v>184.052695</v>
      </c>
      <c r="J21" s="41">
        <v>1427</v>
      </c>
      <c r="K21" s="44">
        <v>7000</v>
      </c>
      <c r="L21" s="44">
        <v>8.3000000000000007</v>
      </c>
      <c r="M21" s="41">
        <v>678</v>
      </c>
      <c r="N21" s="41">
        <v>10813</v>
      </c>
      <c r="O21" s="41">
        <v>1301</v>
      </c>
    </row>
    <row r="22" spans="2:16" ht="6.95" customHeight="1" x14ac:dyDescent="0.2">
      <c r="B22" s="49" t="s">
        <v>2</v>
      </c>
      <c r="C22" s="40">
        <v>74762</v>
      </c>
      <c r="D22" s="40">
        <v>60138</v>
      </c>
      <c r="E22" s="41">
        <v>29909</v>
      </c>
      <c r="F22" s="41">
        <v>20023</v>
      </c>
      <c r="G22" s="41">
        <v>10206</v>
      </c>
      <c r="H22" s="44">
        <v>80.43926058692918</v>
      </c>
      <c r="I22" s="44">
        <v>192.56571</v>
      </c>
      <c r="J22" s="41">
        <v>1374</v>
      </c>
      <c r="K22" s="44">
        <v>7000</v>
      </c>
      <c r="L22" s="44">
        <v>7.8</v>
      </c>
      <c r="M22" s="41">
        <v>646</v>
      </c>
      <c r="N22" s="41">
        <v>11189</v>
      </c>
      <c r="O22" s="41">
        <v>1415</v>
      </c>
    </row>
    <row r="23" spans="2:16" ht="6.95" customHeight="1" x14ac:dyDescent="0.2">
      <c r="B23" s="49" t="s">
        <v>3</v>
      </c>
      <c r="C23" s="40">
        <v>65349</v>
      </c>
      <c r="D23" s="40">
        <v>57123</v>
      </c>
      <c r="E23" s="41">
        <v>27687</v>
      </c>
      <c r="F23" s="41">
        <v>19357</v>
      </c>
      <c r="G23" s="41">
        <v>10079</v>
      </c>
      <c r="H23" s="44">
        <v>87.412202176008819</v>
      </c>
      <c r="I23" s="44">
        <v>199.78963999999999</v>
      </c>
      <c r="J23" s="41">
        <v>2484</v>
      </c>
      <c r="K23" s="44">
        <v>12632</v>
      </c>
      <c r="L23" s="44">
        <v>13.5</v>
      </c>
      <c r="M23" s="41">
        <v>628</v>
      </c>
      <c r="N23" s="41">
        <v>4495</v>
      </c>
      <c r="O23" s="41">
        <v>619</v>
      </c>
    </row>
    <row r="24" spans="2:16" ht="6.95" customHeight="1" x14ac:dyDescent="0.2">
      <c r="B24" s="49" t="s">
        <v>11</v>
      </c>
      <c r="C24" s="40">
        <v>64916</v>
      </c>
      <c r="D24" s="40">
        <v>56015</v>
      </c>
      <c r="E24" s="41">
        <v>27111</v>
      </c>
      <c r="F24" s="41">
        <v>18914</v>
      </c>
      <c r="G24" s="41">
        <v>9990</v>
      </c>
      <c r="H24" s="44">
        <v>86.288434284305865</v>
      </c>
      <c r="I24" s="44">
        <v>203.27054000000001</v>
      </c>
      <c r="J24" s="41">
        <v>2622</v>
      </c>
      <c r="K24" s="44">
        <v>12000</v>
      </c>
      <c r="L24" s="44">
        <v>13.4</v>
      </c>
      <c r="M24" s="41">
        <v>649</v>
      </c>
      <c r="N24" s="41">
        <v>4567</v>
      </c>
      <c r="O24" s="41">
        <v>1063</v>
      </c>
    </row>
    <row r="25" spans="2:16" s="7" customFormat="1" ht="6.95" customHeight="1" x14ac:dyDescent="0.15">
      <c r="B25" s="49" t="s">
        <v>17</v>
      </c>
      <c r="C25" s="40">
        <v>62891</v>
      </c>
      <c r="D25" s="40">
        <v>54223</v>
      </c>
      <c r="E25" s="41">
        <v>25584</v>
      </c>
      <c r="F25" s="41">
        <v>18594</v>
      </c>
      <c r="G25" s="41">
        <v>10045</v>
      </c>
      <c r="H25" s="44">
        <v>86.217423796727672</v>
      </c>
      <c r="I25" s="44">
        <v>215.72978499999999</v>
      </c>
      <c r="J25" s="41">
        <v>2232</v>
      </c>
      <c r="K25" s="44">
        <v>12000</v>
      </c>
      <c r="L25" s="44">
        <v>10.853391684901531</v>
      </c>
      <c r="M25" s="41">
        <v>849</v>
      </c>
      <c r="N25" s="41">
        <v>4739</v>
      </c>
      <c r="O25" s="41">
        <v>848</v>
      </c>
    </row>
    <row r="26" spans="2:16" ht="6.95" customHeight="1" x14ac:dyDescent="0.2">
      <c r="B26" s="49" t="s">
        <v>18</v>
      </c>
      <c r="C26" s="40">
        <v>61352</v>
      </c>
      <c r="D26" s="40">
        <v>53206</v>
      </c>
      <c r="E26" s="41">
        <v>24832</v>
      </c>
      <c r="F26" s="41">
        <v>18453</v>
      </c>
      <c r="G26" s="41">
        <v>9921</v>
      </c>
      <c r="H26" s="44">
        <v>86.722519233276827</v>
      </c>
      <c r="I26" s="44">
        <v>227.406589</v>
      </c>
      <c r="J26" s="41">
        <v>2906</v>
      </c>
      <c r="K26" s="44">
        <v>30000</v>
      </c>
      <c r="L26" s="44">
        <v>14.047469425242905</v>
      </c>
      <c r="M26" s="41">
        <v>964</v>
      </c>
      <c r="N26" s="41">
        <v>3298</v>
      </c>
      <c r="O26" s="41">
        <v>978</v>
      </c>
    </row>
    <row r="27" spans="2:16" ht="6.95" customHeight="1" x14ac:dyDescent="0.2">
      <c r="B27" s="49" t="s">
        <v>20</v>
      </c>
      <c r="C27" s="40">
        <v>76137</v>
      </c>
      <c r="D27" s="40">
        <v>62698</v>
      </c>
      <c r="E27" s="41">
        <v>31907</v>
      </c>
      <c r="F27" s="41">
        <v>19751</v>
      </c>
      <c r="G27" s="41">
        <v>11040</v>
      </c>
      <c r="H27" s="44">
        <v>82.348923650787398</v>
      </c>
      <c r="I27" s="44">
        <v>217.68245200000001</v>
      </c>
      <c r="J27" s="41">
        <v>2908</v>
      </c>
      <c r="K27" s="44">
        <v>17000</v>
      </c>
      <c r="L27" s="44">
        <v>13.541327124563447</v>
      </c>
      <c r="M27" s="41">
        <v>1080</v>
      </c>
      <c r="N27" s="41">
        <v>6393</v>
      </c>
      <c r="O27" s="41">
        <v>3058</v>
      </c>
    </row>
    <row r="28" spans="2:16" ht="6.95" customHeight="1" x14ac:dyDescent="0.2">
      <c r="B28" s="49" t="s">
        <v>21</v>
      </c>
      <c r="C28" s="40">
        <v>67615</v>
      </c>
      <c r="D28" s="40">
        <v>60255</v>
      </c>
      <c r="E28" s="41">
        <v>29565</v>
      </c>
      <c r="F28" s="41">
        <v>19402</v>
      </c>
      <c r="G28" s="41">
        <v>11288</v>
      </c>
      <c r="H28" s="44">
        <v>89.114841381350288</v>
      </c>
      <c r="I28" s="44">
        <v>288.24687599999999</v>
      </c>
      <c r="J28" s="41">
        <v>3013</v>
      </c>
      <c r="K28" s="44">
        <v>17000</v>
      </c>
      <c r="L28" s="44">
        <v>13.758619115028084</v>
      </c>
      <c r="M28" s="41">
        <v>966</v>
      </c>
      <c r="N28" s="41">
        <v>2733</v>
      </c>
      <c r="O28" s="41">
        <v>648</v>
      </c>
    </row>
    <row r="29" spans="2:16" ht="6.95" customHeight="1" x14ac:dyDescent="0.2">
      <c r="B29" s="49" t="s">
        <v>23</v>
      </c>
      <c r="C29" s="40">
        <v>68088</v>
      </c>
      <c r="D29" s="40">
        <v>57254</v>
      </c>
      <c r="E29" s="41">
        <v>26901</v>
      </c>
      <c r="F29" s="41">
        <v>19312</v>
      </c>
      <c r="G29" s="41">
        <v>11041</v>
      </c>
      <c r="H29" s="44">
        <v>84.088238749853133</v>
      </c>
      <c r="I29" s="44">
        <v>246.172156</v>
      </c>
      <c r="J29" s="41">
        <v>3400</v>
      </c>
      <c r="K29" s="44">
        <v>25436.207899999998</v>
      </c>
      <c r="L29" s="44">
        <v>14.955573150347497</v>
      </c>
      <c r="M29" s="41">
        <v>1064</v>
      </c>
      <c r="N29" s="41">
        <v>5665</v>
      </c>
      <c r="O29" s="41">
        <v>705</v>
      </c>
    </row>
    <row r="30" spans="2:16" ht="6.95" customHeight="1" x14ac:dyDescent="0.2">
      <c r="B30" s="49" t="s">
        <v>38</v>
      </c>
      <c r="C30" s="40">
        <v>70677</v>
      </c>
      <c r="D30" s="40">
        <v>60493</v>
      </c>
      <c r="E30" s="41">
        <v>27392</v>
      </c>
      <c r="F30" s="41">
        <v>21045</v>
      </c>
      <c r="G30" s="41">
        <v>12056</v>
      </c>
      <c r="H30" s="44">
        <v>85.590786252953578</v>
      </c>
      <c r="I30" s="44">
        <v>155.011473</v>
      </c>
      <c r="J30" s="41">
        <v>4061</v>
      </c>
      <c r="K30" s="44">
        <v>24300</v>
      </c>
      <c r="L30" s="44">
        <v>17.406026316917405</v>
      </c>
      <c r="M30" s="41">
        <v>1079</v>
      </c>
      <c r="N30" s="41">
        <v>4169</v>
      </c>
      <c r="O30" s="41">
        <v>875</v>
      </c>
    </row>
    <row r="31" spans="2:16" ht="6.95" customHeight="1" x14ac:dyDescent="0.2">
      <c r="B31" s="49" t="s">
        <v>34</v>
      </c>
      <c r="C31" s="54">
        <v>70172</v>
      </c>
      <c r="D31" s="54">
        <v>60249</v>
      </c>
      <c r="E31" s="55">
        <v>26448</v>
      </c>
      <c r="F31" s="55">
        <v>20900</v>
      </c>
      <c r="G31" s="55">
        <v>12901</v>
      </c>
      <c r="H31" s="56">
        <v>85.859032092572534</v>
      </c>
      <c r="I31" s="56">
        <v>237.62155999999999</v>
      </c>
      <c r="J31" s="55">
        <v>4311</v>
      </c>
      <c r="K31" s="56">
        <v>46558.8</v>
      </c>
      <c r="L31" s="56">
        <v>18.047473521162139</v>
      </c>
      <c r="M31" s="55">
        <v>1138</v>
      </c>
      <c r="N31" s="55">
        <v>2891</v>
      </c>
      <c r="O31" s="55">
        <v>1583</v>
      </c>
      <c r="P31" s="52"/>
    </row>
    <row r="32" spans="2:16" ht="6.95" customHeight="1" x14ac:dyDescent="0.2">
      <c r="B32" s="50" t="s">
        <v>36</v>
      </c>
      <c r="C32" s="54">
        <v>73234</v>
      </c>
      <c r="D32" s="54">
        <v>59825</v>
      </c>
      <c r="E32" s="55">
        <v>26160</v>
      </c>
      <c r="F32" s="55">
        <v>20513</v>
      </c>
      <c r="G32" s="55">
        <v>13152</v>
      </c>
      <c r="H32" s="56">
        <v>81.690198541660976</v>
      </c>
      <c r="I32" s="56">
        <v>310.18706324290446</v>
      </c>
      <c r="J32" s="55">
        <v>6853</v>
      </c>
      <c r="K32" s="56">
        <v>55000</v>
      </c>
      <c r="L32" s="56">
        <v>28.188885689605527</v>
      </c>
      <c r="M32" s="55">
        <v>1046</v>
      </c>
      <c r="N32" s="55">
        <v>4802</v>
      </c>
      <c r="O32" s="55">
        <v>708</v>
      </c>
    </row>
    <row r="33" spans="2:15" ht="12" customHeight="1" x14ac:dyDescent="0.2">
      <c r="B33" s="63" t="s">
        <v>31</v>
      </c>
      <c r="C33" s="42"/>
      <c r="D33" s="42"/>
      <c r="E33" s="42"/>
      <c r="F33" s="42"/>
      <c r="G33" s="42"/>
      <c r="H33" s="45"/>
      <c r="I33" s="46"/>
      <c r="J33" s="42"/>
      <c r="K33" s="46"/>
      <c r="L33" s="48"/>
      <c r="M33" s="42"/>
      <c r="N33" s="42"/>
      <c r="O33" s="42"/>
    </row>
    <row r="34" spans="2:15" ht="6.95" customHeight="1" x14ac:dyDescent="0.2">
      <c r="B34" s="49" t="s">
        <v>1</v>
      </c>
      <c r="C34" s="40">
        <v>138241</v>
      </c>
      <c r="D34" s="40">
        <v>18647</v>
      </c>
      <c r="E34" s="41">
        <v>10891</v>
      </c>
      <c r="F34" s="41">
        <v>6215</v>
      </c>
      <c r="G34" s="41">
        <v>1541</v>
      </c>
      <c r="H34" s="44">
        <v>13.488762378744367</v>
      </c>
      <c r="I34" s="44">
        <v>37.24532</v>
      </c>
      <c r="J34" s="41">
        <v>20235</v>
      </c>
      <c r="K34" s="44">
        <v>101576</v>
      </c>
      <c r="L34" s="44">
        <v>7.7</v>
      </c>
      <c r="M34" s="41">
        <v>63259</v>
      </c>
      <c r="N34" s="41">
        <v>9421</v>
      </c>
      <c r="O34" s="41">
        <v>26679</v>
      </c>
    </row>
    <row r="35" spans="2:15" ht="6.95" customHeight="1" x14ac:dyDescent="0.2">
      <c r="B35" s="49" t="s">
        <v>2</v>
      </c>
      <c r="C35" s="40">
        <v>145441</v>
      </c>
      <c r="D35" s="40">
        <v>18578</v>
      </c>
      <c r="E35" s="41">
        <v>10044</v>
      </c>
      <c r="F35" s="41">
        <v>6402</v>
      </c>
      <c r="G35" s="41">
        <v>2132</v>
      </c>
      <c r="H35" s="44">
        <v>12.77356453819762</v>
      </c>
      <c r="I35" s="44">
        <v>48.082599999999999</v>
      </c>
      <c r="J35" s="41">
        <v>23702</v>
      </c>
      <c r="K35" s="44">
        <v>119247</v>
      </c>
      <c r="L35" s="44">
        <v>8.6</v>
      </c>
      <c r="M35" s="41">
        <v>63859</v>
      </c>
      <c r="N35" s="41">
        <v>13983</v>
      </c>
      <c r="O35" s="41">
        <v>25319</v>
      </c>
    </row>
    <row r="36" spans="2:15" ht="6.95" customHeight="1" x14ac:dyDescent="0.2">
      <c r="B36" s="49" t="s">
        <v>3</v>
      </c>
      <c r="C36" s="40">
        <v>199492</v>
      </c>
      <c r="D36" s="40">
        <v>16831</v>
      </c>
      <c r="E36" s="41">
        <v>8883</v>
      </c>
      <c r="F36" s="41">
        <v>5485</v>
      </c>
      <c r="G36" s="41">
        <v>2463</v>
      </c>
      <c r="H36" s="44">
        <v>8.4</v>
      </c>
      <c r="I36" s="44">
        <v>58.329219999999999</v>
      </c>
      <c r="J36" s="41">
        <v>36194</v>
      </c>
      <c r="K36" s="44">
        <v>208745</v>
      </c>
      <c r="L36" s="44">
        <v>13</v>
      </c>
      <c r="M36" s="41">
        <v>64281</v>
      </c>
      <c r="N36" s="41">
        <v>51518</v>
      </c>
      <c r="O36" s="41">
        <v>30668</v>
      </c>
    </row>
    <row r="37" spans="2:15" ht="6.95" customHeight="1" x14ac:dyDescent="0.2">
      <c r="B37" s="49" t="s">
        <v>11</v>
      </c>
      <c r="C37" s="40">
        <v>204621</v>
      </c>
      <c r="D37" s="40">
        <v>21060</v>
      </c>
      <c r="E37" s="41">
        <v>10439</v>
      </c>
      <c r="F37" s="41">
        <v>7808</v>
      </c>
      <c r="G37" s="41">
        <v>2813</v>
      </c>
      <c r="H37" s="44">
        <v>13.329788850068358</v>
      </c>
      <c r="I37" s="44">
        <v>67.822985000000003</v>
      </c>
      <c r="J37" s="41">
        <v>40076</v>
      </c>
      <c r="K37" s="44">
        <v>167435</v>
      </c>
      <c r="L37" s="44">
        <v>13.8</v>
      </c>
      <c r="M37" s="41">
        <v>64418</v>
      </c>
      <c r="N37" s="41">
        <v>46648</v>
      </c>
      <c r="O37" s="41">
        <v>32419</v>
      </c>
    </row>
    <row r="38" spans="2:15" ht="6.95" customHeight="1" x14ac:dyDescent="0.2">
      <c r="B38" s="49" t="s">
        <v>17</v>
      </c>
      <c r="C38" s="40">
        <v>231254</v>
      </c>
      <c r="D38" s="40">
        <v>26267</v>
      </c>
      <c r="E38" s="41">
        <v>13370</v>
      </c>
      <c r="F38" s="41">
        <v>9497</v>
      </c>
      <c r="G38" s="41">
        <v>3400</v>
      </c>
      <c r="H38" s="44">
        <v>11.358506231243567</v>
      </c>
      <c r="I38" s="44">
        <v>78.736566999999994</v>
      </c>
      <c r="J38" s="41">
        <v>61584</v>
      </c>
      <c r="K38" s="44">
        <v>210753</v>
      </c>
      <c r="L38" s="44">
        <v>20.438140309771374</v>
      </c>
      <c r="M38" s="41">
        <v>74336</v>
      </c>
      <c r="N38" s="41">
        <v>32704</v>
      </c>
      <c r="O38" s="41">
        <v>36363</v>
      </c>
    </row>
    <row r="39" spans="2:15" ht="6.95" customHeight="1" x14ac:dyDescent="0.2">
      <c r="B39" s="49" t="s">
        <v>18</v>
      </c>
      <c r="C39" s="40">
        <v>233238</v>
      </c>
      <c r="D39" s="40">
        <v>25686</v>
      </c>
      <c r="E39" s="41">
        <v>12618</v>
      </c>
      <c r="F39" s="41">
        <v>9385</v>
      </c>
      <c r="G39" s="41">
        <v>3683</v>
      </c>
      <c r="H39" s="44">
        <v>11.012785223677103</v>
      </c>
      <c r="I39" s="44">
        <v>98.851663000000002</v>
      </c>
      <c r="J39" s="41">
        <v>78358</v>
      </c>
      <c r="K39" s="44">
        <v>808889.36719999998</v>
      </c>
      <c r="L39" s="44">
        <v>25.076485874115132</v>
      </c>
      <c r="M39" s="41">
        <v>74516</v>
      </c>
      <c r="N39" s="41">
        <v>28487</v>
      </c>
      <c r="O39" s="41">
        <v>26191</v>
      </c>
    </row>
    <row r="40" spans="2:15" ht="6.95" customHeight="1" x14ac:dyDescent="0.2">
      <c r="B40" s="49" t="s">
        <v>20</v>
      </c>
      <c r="C40" s="40">
        <v>281995</v>
      </c>
      <c r="D40" s="40">
        <v>23333</v>
      </c>
      <c r="E40" s="41">
        <v>10894</v>
      </c>
      <c r="F40" s="41">
        <v>8535</v>
      </c>
      <c r="G40" s="41">
        <v>3904</v>
      </c>
      <c r="H40" s="44">
        <v>8.2742601819181196</v>
      </c>
      <c r="I40" s="44">
        <v>89.674036999999998</v>
      </c>
      <c r="J40" s="41">
        <v>67620</v>
      </c>
      <c r="K40" s="44">
        <v>357130.41100000002</v>
      </c>
      <c r="L40" s="44">
        <v>20.990743212620522</v>
      </c>
      <c r="M40" s="41">
        <v>70740</v>
      </c>
      <c r="N40" s="41">
        <v>59327</v>
      </c>
      <c r="O40" s="41">
        <v>60975</v>
      </c>
    </row>
    <row r="41" spans="2:15" ht="6.95" customHeight="1" x14ac:dyDescent="0.2">
      <c r="B41" s="49" t="s">
        <v>21</v>
      </c>
      <c r="C41" s="40">
        <v>219476</v>
      </c>
      <c r="D41" s="40">
        <v>21167</v>
      </c>
      <c r="E41" s="41">
        <v>9137</v>
      </c>
      <c r="F41" s="41">
        <v>8625</v>
      </c>
      <c r="G41" s="41">
        <v>3405</v>
      </c>
      <c r="H41" s="44">
        <v>9.644334688075233</v>
      </c>
      <c r="I41" s="44">
        <v>89.657776999999996</v>
      </c>
      <c r="J41" s="41">
        <v>75567</v>
      </c>
      <c r="K41" s="44">
        <v>357130.41100000002</v>
      </c>
      <c r="L41" s="44">
        <v>22.796850488717268</v>
      </c>
      <c r="M41" s="41">
        <v>73634</v>
      </c>
      <c r="N41" s="41">
        <v>23387</v>
      </c>
      <c r="O41" s="41">
        <v>25721</v>
      </c>
    </row>
    <row r="42" spans="2:15" ht="6.95" customHeight="1" x14ac:dyDescent="0.2">
      <c r="B42" s="49" t="s">
        <v>23</v>
      </c>
      <c r="C42" s="40">
        <v>296280</v>
      </c>
      <c r="D42" s="40">
        <v>23436</v>
      </c>
      <c r="E42" s="41">
        <v>9665</v>
      </c>
      <c r="F42" s="41">
        <v>9573</v>
      </c>
      <c r="G42" s="41">
        <v>4198</v>
      </c>
      <c r="H42" s="44">
        <v>7.9100850546780075</v>
      </c>
      <c r="I42" s="44">
        <v>109.79598</v>
      </c>
      <c r="J42" s="41">
        <v>84085</v>
      </c>
      <c r="K42" s="44">
        <v>419634.29719999997</v>
      </c>
      <c r="L42" s="44">
        <v>24.584244564772476</v>
      </c>
      <c r="M42" s="41">
        <v>74973</v>
      </c>
      <c r="N42" s="41">
        <v>53101</v>
      </c>
      <c r="O42" s="41">
        <v>60685</v>
      </c>
    </row>
    <row r="43" spans="2:15" ht="6.95" customHeight="1" x14ac:dyDescent="0.2">
      <c r="B43" s="49" t="s">
        <v>37</v>
      </c>
      <c r="C43" s="40">
        <v>275897</v>
      </c>
      <c r="D43" s="40">
        <v>27395</v>
      </c>
      <c r="E43" s="41">
        <v>10912</v>
      </c>
      <c r="F43" s="41">
        <v>11094</v>
      </c>
      <c r="G43" s="41">
        <v>5389</v>
      </c>
      <c r="H43" s="44">
        <v>9.9294301859027101</v>
      </c>
      <c r="I43" s="44">
        <v>67.221317999999997</v>
      </c>
      <c r="J43" s="41">
        <v>85080</v>
      </c>
      <c r="K43" s="44">
        <v>540037.70666999999</v>
      </c>
      <c r="L43" s="44">
        <v>15.312308054396308</v>
      </c>
      <c r="M43" s="41">
        <v>73212</v>
      </c>
      <c r="N43" s="41">
        <v>35876</v>
      </c>
      <c r="O43" s="41">
        <v>54334</v>
      </c>
    </row>
    <row r="44" spans="2:15" ht="6.95" customHeight="1" x14ac:dyDescent="0.2">
      <c r="B44" s="49" t="s">
        <v>34</v>
      </c>
      <c r="C44" s="54">
        <v>294247</v>
      </c>
      <c r="D44" s="54">
        <v>23851</v>
      </c>
      <c r="E44" s="55">
        <v>9089</v>
      </c>
      <c r="F44" s="55">
        <v>9643</v>
      </c>
      <c r="G44" s="55">
        <v>5119</v>
      </c>
      <c r="H44" s="56">
        <v>8.1057750801197628</v>
      </c>
      <c r="I44" s="56">
        <v>102.36411</v>
      </c>
      <c r="J44" s="55">
        <v>91355</v>
      </c>
      <c r="K44" s="56">
        <v>986634</v>
      </c>
      <c r="L44" s="56">
        <v>26.042646597679525</v>
      </c>
      <c r="M44" s="55">
        <v>59112</v>
      </c>
      <c r="N44" s="55">
        <v>23705</v>
      </c>
      <c r="O44" s="55">
        <v>96224</v>
      </c>
    </row>
    <row r="45" spans="2:15" ht="8.4499999999999993" customHeight="1" x14ac:dyDescent="0.2">
      <c r="B45" s="60" t="s">
        <v>36</v>
      </c>
      <c r="C45" s="57">
        <v>286751</v>
      </c>
      <c r="D45" s="57">
        <v>35379</v>
      </c>
      <c r="E45" s="58">
        <v>14408</v>
      </c>
      <c r="F45" s="58">
        <v>13999</v>
      </c>
      <c r="G45" s="58">
        <v>6972</v>
      </c>
      <c r="H45" s="59">
        <v>12.337881995180487</v>
      </c>
      <c r="I45" s="59">
        <v>159.624271185542</v>
      </c>
      <c r="J45" s="58">
        <v>88994</v>
      </c>
      <c r="K45" s="62">
        <v>1095804.6000000001</v>
      </c>
      <c r="L45" s="59">
        <v>24.853938358077237</v>
      </c>
      <c r="M45" s="58">
        <v>57657</v>
      </c>
      <c r="N45" s="58">
        <v>29046</v>
      </c>
      <c r="O45" s="58">
        <v>75675</v>
      </c>
    </row>
    <row r="46" spans="2:15" ht="9" customHeight="1" x14ac:dyDescent="0.2">
      <c r="B46" s="16" t="s">
        <v>30</v>
      </c>
      <c r="C46" s="19"/>
      <c r="D46" s="19"/>
      <c r="E46" s="19"/>
      <c r="F46" s="19"/>
      <c r="G46" s="19"/>
      <c r="H46" s="19"/>
      <c r="I46" s="18"/>
      <c r="J46" s="19"/>
      <c r="K46" s="19"/>
      <c r="L46" s="17"/>
      <c r="M46" s="19"/>
      <c r="N46" s="19"/>
      <c r="O46" s="19"/>
    </row>
    <row r="47" spans="2:15" ht="33" customHeight="1" x14ac:dyDescent="0.2">
      <c r="B47" s="71" t="s">
        <v>39</v>
      </c>
      <c r="C47" s="72"/>
      <c r="D47" s="72"/>
      <c r="E47" s="72"/>
      <c r="F47" s="72"/>
      <c r="G47" s="72"/>
      <c r="H47" s="72"/>
      <c r="I47" s="72"/>
      <c r="J47" s="72"/>
      <c r="K47" s="72"/>
      <c r="L47" s="72"/>
      <c r="M47" s="72"/>
      <c r="N47" s="72"/>
      <c r="O47" s="72"/>
    </row>
    <row r="48" spans="2:15" s="51" customFormat="1" ht="8.65" customHeight="1" x14ac:dyDescent="0.2">
      <c r="B48" s="16" t="s">
        <v>25</v>
      </c>
      <c r="C48" s="22"/>
      <c r="D48" s="21"/>
      <c r="E48" s="21"/>
      <c r="F48" s="21"/>
      <c r="G48" s="21"/>
      <c r="H48" s="21"/>
      <c r="I48" s="23"/>
      <c r="J48" s="21"/>
      <c r="K48" s="24"/>
      <c r="L48" s="73"/>
      <c r="M48" s="73"/>
      <c r="N48" s="73"/>
      <c r="O48" s="73"/>
    </row>
    <row r="49" spans="2:15" ht="8.65" customHeight="1" x14ac:dyDescent="0.2">
      <c r="B49" s="20" t="s">
        <v>29</v>
      </c>
      <c r="C49" s="25"/>
      <c r="D49" s="26"/>
      <c r="E49" s="26"/>
      <c r="F49" s="26"/>
      <c r="G49" s="26"/>
      <c r="H49" s="26"/>
      <c r="I49" s="27"/>
      <c r="J49" s="26"/>
      <c r="K49" s="28"/>
      <c r="L49" s="64"/>
      <c r="M49" s="64"/>
      <c r="N49" s="64"/>
      <c r="O49" s="64"/>
    </row>
    <row r="50" spans="2:15" x14ac:dyDescent="0.2">
      <c r="B50" s="36"/>
      <c r="C50" s="36"/>
      <c r="D50" s="37"/>
      <c r="E50" s="38"/>
      <c r="F50" s="38"/>
      <c r="G50" s="38"/>
      <c r="H50" s="38"/>
      <c r="I50" s="39"/>
      <c r="J50" s="37"/>
      <c r="K50" s="38"/>
      <c r="L50" s="37"/>
      <c r="M50" s="37"/>
      <c r="N50" s="37"/>
      <c r="O50" s="37"/>
    </row>
    <row r="51" spans="2:15" x14ac:dyDescent="0.2">
      <c r="B51" s="36"/>
      <c r="C51" s="36"/>
      <c r="D51" s="37"/>
      <c r="E51" s="38"/>
      <c r="F51" s="38"/>
      <c r="G51" s="38"/>
      <c r="H51" s="38"/>
      <c r="I51" s="39"/>
      <c r="J51" s="37"/>
      <c r="K51" s="38"/>
      <c r="L51" s="37"/>
      <c r="M51" s="37"/>
      <c r="N51" s="37"/>
      <c r="O51" s="37"/>
    </row>
  </sheetData>
  <mergeCells count="12">
    <mergeCell ref="L49:O49"/>
    <mergeCell ref="B4:B6"/>
    <mergeCell ref="C4:C6"/>
    <mergeCell ref="D5:D6"/>
    <mergeCell ref="G5:G6"/>
    <mergeCell ref="H5:H6"/>
    <mergeCell ref="I5:I6"/>
    <mergeCell ref="M5:M6"/>
    <mergeCell ref="N5:N6"/>
    <mergeCell ref="O5:O6"/>
    <mergeCell ref="B47:O47"/>
    <mergeCell ref="L48:O48"/>
  </mergeCells>
  <pageMargins left="0.78740157480314965" right="1.5748031496062993" top="0.98425196850393704" bottom="0.98425196850393704"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M03_308</vt:lpstr>
      <vt:lpstr>M03_308!Área_de_impresión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Abraham Cruz Flores</cp:lastModifiedBy>
  <cp:lastPrinted>2017-08-17T19:41:52Z</cp:lastPrinted>
  <dcterms:created xsi:type="dcterms:W3CDTF">2000-12-12T17:17:16Z</dcterms:created>
  <dcterms:modified xsi:type="dcterms:W3CDTF">2017-08-22T13:06:22Z</dcterms:modified>
</cp:coreProperties>
</file>