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6. ULT. VERSIÓN_C_EST._V_ IG_18_AGOSTO_2017\"/>
    </mc:Choice>
  </mc:AlternateContent>
  <bookViews>
    <workbookView xWindow="0" yWindow="0" windowWidth="24000" windowHeight="9135" tabRatio="752"/>
  </bookViews>
  <sheets>
    <sheet name="M03_311" sheetId="504" r:id="rId1"/>
  </sheets>
  <definedNames>
    <definedName name="_Fill" hidden="1">#REF!</definedName>
    <definedName name="A_impresión_IM">#REF!</definedName>
    <definedName name="_xlnm.Print_Area" localSheetId="0">M03_311!$B$2:$O$49</definedName>
    <definedName name="DIFERENCIAS">#N/A</definedName>
    <definedName name="VARIABLES">#N/A</definedName>
  </definedNames>
  <calcPr calcId="152511"/>
</workbook>
</file>

<file path=xl/calcChain.xml><?xml version="1.0" encoding="utf-8"?>
<calcChain xmlns="http://schemas.openxmlformats.org/spreadsheetml/2006/main">
  <c r="H17" i="504" l="1"/>
</calcChain>
</file>

<file path=xl/sharedStrings.xml><?xml version="1.0" encoding="utf-8"?>
<sst xmlns="http://schemas.openxmlformats.org/spreadsheetml/2006/main" count="65" uniqueCount="41">
  <si>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</si>
  <si>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</si>
  <si>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</si>
  <si>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</si>
  <si>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</si>
  <si>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</si>
  <si>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</si>
  <si>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</si>
  <si>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</si>
  <si>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</si>
  <si>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</si>
  <si>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2005-2006</t>
  </si>
  <si>
    <t>2006-2007</t>
  </si>
  <si>
    <t>2007-2008</t>
  </si>
  <si>
    <t>2008-2009</t>
  </si>
  <si>
    <t>Secundaria</t>
  </si>
  <si>
    <t>(Continuación)</t>
  </si>
  <si>
    <t>Recursos ejercidos (Miles de pesos)</t>
  </si>
  <si>
    <t>2009-2010</t>
  </si>
  <si>
    <t>2010-2011</t>
  </si>
  <si>
    <t xml:space="preserve"> Educación superior </t>
  </si>
  <si>
    <t>2011-2012</t>
  </si>
  <si>
    <t>2012-2013</t>
  </si>
  <si>
    <t>2013-2014</t>
  </si>
  <si>
    <t>Guerrero</t>
  </si>
  <si>
    <t>Hidalgo</t>
  </si>
  <si>
    <t>Jalisco</t>
  </si>
  <si>
    <t>p/ Cifras preliminares.</t>
  </si>
  <si>
    <t>Número de becarios de Manutención</t>
  </si>
  <si>
    <t>Becas de Manutención respecto a la matrícula de educación superior pública (%)</t>
  </si>
  <si>
    <t>Becas PROSPERA respecto del total de becas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</si>
  <si>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</si>
  <si>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</si>
  <si>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r>
      <t xml:space="preserve">PROSPERA Programa de Inclusión Social </t>
    </r>
    <r>
      <rPr>
        <vertAlign val="superscript"/>
        <sz val="6"/>
        <rFont val="Soberana Sans Light"/>
        <family val="3"/>
      </rPr>
      <t>1/</t>
    </r>
  </si>
  <si>
    <r>
      <t xml:space="preserve">Otros </t>
    </r>
    <r>
      <rPr>
        <vertAlign val="superscript"/>
        <sz val="6"/>
        <rFont val="Soberana Sans Light"/>
        <family val="3"/>
      </rPr>
      <t>2/</t>
    </r>
  </si>
  <si>
    <t>2014-2015</t>
  </si>
  <si>
    <t>2015-2016</t>
  </si>
  <si>
    <r>
      <t xml:space="preserve">   2016-2017 </t>
    </r>
    <r>
      <rPr>
        <vertAlign val="superscript"/>
        <sz val="5.5"/>
        <rFont val="Soberana Sans Light"/>
        <family val="3"/>
      </rPr>
      <t>p/</t>
    </r>
  </si>
  <si>
    <t xml:space="preserve">2/ Incluye becas del CONAFE, becas para Madres Jóvenes y Jóvenes embarazadas, del CONALEP, de la UNAM, del IPN, de la COFAA, del CETI, del Consejo del Sistema Nacional de Educación Tecnológica, ahora de la Coordinación Sectorial de Desarrollo Académico, de la UPN, de El COLMEX, del PROMEP, de la Dirección General de Educación Superior para Profesionales de la Educación, de la Dirección General de Educación Superior Tecnológica, Programa de Becas de Educación Media Superior (a partir del ciclo 2009-2010). También incluye becas de transporte (hasta  2006-2007), del Programa Nacional de Becas a la Excelencia Académica y al Aprovechamiento Escolar (hasta  el ciclo 2007-2008), becas del CONACYT (hasta  2006-2007), del Programa para la Expansión de la Educación Media Superior Síguele (en el ciclo 2011-2012)  y del Programa de Becas Universitarias (en el ciclo 2011-2012). </t>
  </si>
  <si>
    <t>Entidad federativa / ciclo escolar</t>
  </si>
  <si>
    <r>
      <t xml:space="preserve">Manutención </t>
    </r>
    <r>
      <rPr>
        <vertAlign val="superscript"/>
        <sz val="6"/>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</si>
</sst>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0_)"/>
    <numFmt numFmtId="165" formatCode="#,##0.0"/>
    <numFmt numFmtId="166" formatCode="###,##0.0;\ ###,##0.0_)\ "/>
    <numFmt numFmtId="167" formatCode="#\ ##0__;\-#\ ##0__"/>
    <numFmt numFmtId="168" formatCode="#\ ##0.0__;\ #\ ##0.0__"/>
  </numFmts>
  <fonts count="21" x14ac:knownFonts="1">
    <font>
      <sz val="10"/>
      <name val="Arial"/>
    </font>
    <font>
      <sz val="8"/>
      <name val="Arial"/>
      <family val="2"/>
    </font>
    <font>
      <sz val="7"/>
      <name val="Presidencia Fina"/>
      <family val="3"/>
    </font>
    <font>
      <sz val="7"/>
      <name val="Soberana Sans Light"/>
      <family val="3"/>
    </font>
    <font>
      <sz val="5.5"/>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500000000000007"/>
      <name val="Soberana Sans Light"/>
      <family val="3"/>
    </font>
    <font>
      <b/>
      <sz val="6"/>
      <name val="Soberana Sans Light"/>
      <family val="3"/>
    </font>
    <font>
      <sz val="5"/>
      <name val="Soberana Sans Light"/>
      <family val="3"/>
    </font>
    <font>
      <b/>
      <sz val="7"/>
      <name val="Presidencia Fina"/>
      <family val="3"/>
    </font>
    <font>
      <u/>
      <sz val="14"/>
      <color theme="10"/>
      <name val="Arial"/>
      <family val="2"/>
    </font>
    <font>
      <u/>
      <sz val="5.5"/>
      <color theme="10"/>
      <name val="Soberana Sans Light"/>
      <family val="3"/>
    </font>
    <font>
      <b/>
      <sz val="5"/>
      <name val="Soberana Sans Light"/>
      <family val="3"/>
    </font>
    <font>
      <b/>
      <sz val="5.5"/>
      <name val="Soberana Sans Light"/>
      <family val="3"/>
    </font>
    <font>
      <vertAlign val="superscript"/>
      <sz val="5.5"/>
      <name val="Soberana Sans Light"/>
      <family val="3"/>
    </font>
    <font>
      <vertAlign val="superscript"/>
      <sz val="6"/>
      <name val="Soberana Sans Light"/>
      <family val="3"/>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0" fillId="0" borderId="0"/>
    <xf numFmtId="0" fontId="20" fillId="0" borderId="0"/>
  </cellStyleXfs>
  <cellXfs count="61">
    <xf numFmtId="0" fontId="0" fillId="0" borderId="0" xfId="0"/>
    <xf numFmtId="167" fontId="16" fillId="2" borderId="2" xfId="0" applyNumberFormat="1" applyFont="1" applyFill="1" applyBorder="1" applyAlignment="1">
      <alignment horizontal="right" vertical="center"/>
    </xf>
    <xf numFmtId="0" fontId="0" fillId="0" borderId="0" xfId="0"/>
    <xf numFmtId="167" fontId="4" fillId="2" borderId="2" xfId="0" applyNumberFormat="1" applyFont="1" applyFill="1" applyBorder="1" applyAlignment="1">
      <alignment horizontal="right" vertical="center"/>
    </xf>
    <xf numFmtId="0" fontId="0" fillId="0" borderId="0" xfId="0" applyAlignment="1">
      <alignment horizontal="center"/>
    </xf>
    <xf numFmtId="0" fontId="0" fillId="0" borderId="0" xfId="0" applyBorder="1"/>
    <xf numFmtId="0" fontId="2" fillId="0" borderId="0" xfId="0" applyFont="1" applyFill="1" applyBorder="1" applyAlignment="1" applyProtection="1">
      <alignment vertical="center" wrapText="1"/>
    </xf>
    <xf numFmtId="0" fontId="1" fillId="2" borderId="0" xfId="0" applyFont="1" applyFill="1" applyBorder="1" applyAlignment="1">
      <alignment vertical="top"/>
    </xf>
    <xf numFmtId="0" fontId="0" fillId="2" borderId="0" xfId="0" applyFill="1"/>
    <xf numFmtId="0" fontId="2" fillId="2" borderId="0" xfId="0" applyFont="1" applyFill="1" applyBorder="1" applyAlignment="1" applyProtection="1">
      <alignment vertical="center" wrapText="1"/>
    </xf>
    <xf numFmtId="0" fontId="5" fillId="2" borderId="0" xfId="0" applyFont="1" applyFill="1" applyBorder="1" applyAlignment="1">
      <alignment horizontal="left"/>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8" fillId="2" borderId="0" xfId="0" quotePrefix="1" applyFont="1" applyFill="1" applyBorder="1" applyAlignment="1">
      <alignment horizontal="left"/>
    </xf>
    <xf numFmtId="0" fontId="9" fillId="2" borderId="0" xfId="0" applyFont="1" applyFill="1" applyBorder="1" applyAlignment="1">
      <alignment horizontal="right"/>
    </xf>
    <xf numFmtId="164" fontId="12" fillId="2" borderId="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166" fontId="12" fillId="2" borderId="0" xfId="0" applyNumberFormat="1" applyFont="1" applyFill="1" applyBorder="1" applyAlignment="1">
      <alignment horizontal="right" vertical="center"/>
    </xf>
    <xf numFmtId="0" fontId="3" fillId="2" borderId="0" xfId="0" applyFont="1" applyFill="1"/>
    <xf numFmtId="0" fontId="3" fillId="2" borderId="0" xfId="0" applyFont="1" applyFill="1" applyAlignment="1">
      <alignment vertical="center"/>
    </xf>
    <xf numFmtId="165" fontId="3" fillId="2" borderId="0" xfId="0" applyNumberFormat="1" applyFont="1" applyFill="1"/>
    <xf numFmtId="0" fontId="3" fillId="0" borderId="0" xfId="0" applyFont="1" applyFill="1"/>
    <xf numFmtId="0" fontId="2" fillId="2" borderId="0" xfId="0" applyFont="1" applyFill="1" applyAlignment="1">
      <alignment vertical="center"/>
    </xf>
    <xf numFmtId="0" fontId="2" fillId="2" borderId="0" xfId="0" applyFont="1" applyFill="1"/>
    <xf numFmtId="165" fontId="2" fillId="2" borderId="0" xfId="0" applyNumberFormat="1" applyFont="1" applyFill="1"/>
    <xf numFmtId="0" fontId="2" fillId="0" borderId="0" xfId="0" applyFont="1"/>
    <xf numFmtId="0" fontId="9" fillId="3" borderId="1" xfId="0" applyFont="1" applyFill="1" applyBorder="1" applyAlignment="1">
      <alignment horizontal="center" vertical="center" wrapText="1"/>
    </xf>
    <xf numFmtId="0" fontId="9" fillId="3" borderId="4" xfId="0" applyFont="1" applyFill="1" applyBorder="1" applyAlignment="1">
      <alignment horizontal="centerContinuous" vertical="center" wrapText="1"/>
    </xf>
    <xf numFmtId="0" fontId="9" fillId="3" borderId="5" xfId="0" applyFont="1" applyFill="1" applyBorder="1" applyAlignment="1">
      <alignment horizontal="centerContinuous" vertical="center" wrapText="1"/>
    </xf>
    <xf numFmtId="0" fontId="9" fillId="3" borderId="6" xfId="0" applyFont="1" applyFill="1" applyBorder="1" applyAlignment="1">
      <alignment horizontal="centerContinuous" vertical="center" wrapText="1"/>
    </xf>
    <xf numFmtId="0" fontId="9" fillId="3" borderId="1" xfId="0" applyFont="1" applyFill="1" applyBorder="1" applyAlignment="1">
      <alignment horizontal="centerContinuous" vertical="center" wrapText="1"/>
    </xf>
    <xf numFmtId="0" fontId="10" fillId="2" borderId="0" xfId="0" applyFont="1" applyFill="1" applyBorder="1" applyAlignment="1">
      <alignment vertical="center"/>
    </xf>
    <xf numFmtId="0" fontId="3" fillId="2" borderId="0" xfId="0" applyFont="1" applyFill="1" applyBorder="1" applyAlignment="1">
      <alignment vertical="center"/>
    </xf>
    <xf numFmtId="0" fontId="2" fillId="0"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67" fontId="12" fillId="2" borderId="2" xfId="0" applyNumberFormat="1" applyFont="1" applyFill="1" applyBorder="1" applyAlignment="1">
      <alignment horizontal="right" vertical="center"/>
    </xf>
    <xf numFmtId="168" fontId="4" fillId="2" borderId="2" xfId="0" applyNumberFormat="1" applyFont="1" applyFill="1" applyBorder="1" applyAlignment="1">
      <alignment horizontal="right" vertical="center"/>
    </xf>
    <xf numFmtId="168" fontId="12" fillId="2" borderId="2" xfId="0" applyNumberFormat="1" applyFont="1" applyFill="1" applyBorder="1" applyAlignment="1">
      <alignment horizontal="right" vertical="center"/>
    </xf>
    <xf numFmtId="168" fontId="4" fillId="2" borderId="2" xfId="0" applyNumberFormat="1" applyFont="1" applyFill="1" applyBorder="1" applyAlignment="1">
      <alignment vertical="center"/>
    </xf>
    <xf numFmtId="0" fontId="0" fillId="0" borderId="0" xfId="0"/>
    <xf numFmtId="0" fontId="4" fillId="2" borderId="0"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167" fontId="16" fillId="2" borderId="3" xfId="0" applyNumberFormat="1" applyFont="1" applyFill="1" applyBorder="1" applyAlignment="1">
      <alignment horizontal="right" vertical="center"/>
    </xf>
    <xf numFmtId="167" fontId="12" fillId="2" borderId="3" xfId="0" applyNumberFormat="1" applyFont="1" applyFill="1" applyBorder="1" applyAlignment="1">
      <alignment horizontal="right" vertical="center"/>
    </xf>
    <xf numFmtId="168" fontId="12" fillId="2" borderId="3" xfId="0" applyNumberFormat="1" applyFont="1" applyFill="1" applyBorder="1" applyAlignment="1">
      <alignment horizontal="right" vertical="center"/>
    </xf>
    <xf numFmtId="167" fontId="16" fillId="0" borderId="2" xfId="0" applyNumberFormat="1" applyFont="1" applyFill="1" applyBorder="1" applyAlignment="1" applyProtection="1">
      <alignment horizontal="right" vertical="center"/>
      <protection locked="0"/>
    </xf>
    <xf numFmtId="167" fontId="12" fillId="0" borderId="2" xfId="0" applyNumberFormat="1" applyFont="1" applyFill="1" applyBorder="1" applyAlignment="1" applyProtection="1">
      <alignment horizontal="right" vertical="center"/>
      <protection locked="0"/>
    </xf>
    <xf numFmtId="168" fontId="12" fillId="0" borderId="2" xfId="0" applyNumberFormat="1" applyFont="1" applyFill="1" applyBorder="1" applyAlignment="1" applyProtection="1">
      <alignment horizontal="right" vertical="center"/>
      <protection locked="0"/>
    </xf>
    <xf numFmtId="0" fontId="17" fillId="3" borderId="2" xfId="0" applyFont="1" applyFill="1" applyBorder="1" applyAlignment="1">
      <alignment vertical="center"/>
    </xf>
    <xf numFmtId="0" fontId="15" fillId="0" borderId="0" xfId="0" applyFont="1" applyAlignment="1" applyProtection="1">
      <alignment horizontal="right"/>
    </xf>
    <xf numFmtId="0" fontId="13" fillId="2" borderId="0" xfId="0" applyFont="1" applyFill="1" applyAlignment="1">
      <alignment horizontal="right"/>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4" fillId="2" borderId="0" xfId="0" applyFont="1" applyFill="1" applyBorder="1" applyAlignment="1" applyProtection="1">
      <alignment horizontal="justify" vertical="center" wrapText="1"/>
      <protection locked="0"/>
    </xf>
    <xf numFmtId="0" fontId="0" fillId="0" borderId="0" xfId="0" applyAlignment="1">
      <alignment horizontal="justify" vertical="center" wrapText="1"/>
    </xf>
  </cellXfs>
  <cellStyles count="5">
    <cellStyle name="Hipervínculo" xfId="1" builtinId="8" hidden="1"/>
    <cellStyle name="Hipervínculo" xfId="2" builtinId="8" hidden="1"/>
    <cellStyle name="Normal" xfId="0" builtinId="0"/>
    <cellStyle name="Normal 2" xfId="3"/>
    <cellStyle name="Normal 2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tabSelected="1" zoomScale="140" zoomScaleNormal="140" workbookViewId="0">
      <selection activeCell="B1" sqref="B1"/>
    </sheetView>
  </sheetViews>
  <sheetFormatPr baseColWidth="10" defaultRowHeight="12.75" x14ac:dyDescent="0.2"/>
  <cols>
    <col min="1" max="1" width="3.28515625" customWidth="1"/>
    <col min="2" max="2" width="12" style="4" customWidth="1"/>
    <col min="3" max="3" width="6.28515625" style="4" customWidth="1"/>
    <col min="4" max="7" width="6.28515625" customWidth="1"/>
    <col min="8" max="8" width="9.140625" customWidth="1"/>
    <col min="9" max="9" width="10.5703125" customWidth="1"/>
    <col min="10" max="10" width="7.28515625" style="8" customWidth="1"/>
    <col min="11" max="11" width="10.5703125" customWidth="1"/>
    <col min="12" max="12" width="12.42578125" style="8" customWidth="1"/>
    <col min="13" max="15" width="6.28515625" customWidth="1"/>
  </cols>
  <sheetData>
    <row r="1" spans="1:15" s="8" customFormat="1" ht="24" customHeight="1" x14ac:dyDescent="0.2">
      <c r="A1" s="41"/>
      <c r="B1" s="7"/>
      <c r="C1" s="7"/>
      <c r="D1" s="7"/>
      <c r="E1" s="7"/>
      <c r="F1" s="7"/>
      <c r="G1" s="7"/>
      <c r="H1" s="7"/>
      <c r="I1" s="7"/>
      <c r="J1" s="7"/>
      <c r="K1" s="7"/>
      <c r="L1" s="7"/>
      <c r="M1" s="7"/>
      <c r="N1" s="7"/>
      <c r="O1" s="7"/>
    </row>
    <row r="2" spans="1:15" s="8" customFormat="1" ht="14.1" customHeight="1" x14ac:dyDescent="0.3">
      <c r="B2" s="31" t="s">
        <v>6</v>
      </c>
      <c r="C2" s="10"/>
      <c r="D2" s="11"/>
      <c r="E2" s="11"/>
      <c r="F2" s="11"/>
      <c r="G2" s="11"/>
      <c r="H2" s="11"/>
      <c r="I2" s="11"/>
      <c r="J2" s="11"/>
      <c r="K2" s="11"/>
      <c r="L2" s="11"/>
      <c r="M2" s="11"/>
      <c r="N2" s="11"/>
      <c r="O2" s="11"/>
    </row>
    <row r="3" spans="1:15" s="8" customFormat="1" ht="12" customHeight="1" x14ac:dyDescent="0.2">
      <c r="B3" s="32" t="s">
        <v>7</v>
      </c>
      <c r="C3" s="12"/>
      <c r="D3" s="13"/>
      <c r="E3" s="13"/>
      <c r="F3" s="13"/>
      <c r="G3" s="13"/>
      <c r="H3" s="13"/>
      <c r="I3" s="13"/>
      <c r="J3" s="13"/>
      <c r="K3" s="13"/>
      <c r="L3" s="13"/>
      <c r="M3" s="13"/>
      <c r="N3" s="13"/>
      <c r="O3" s="14" t="s">
        <v>16</v>
      </c>
    </row>
    <row r="4" spans="1:15" ht="9.6" customHeight="1" x14ac:dyDescent="0.2">
      <c r="B4" s="53" t="s">
        <v>39</v>
      </c>
      <c r="C4" s="56" t="s">
        <v>8</v>
      </c>
      <c r="D4" s="27" t="s">
        <v>33</v>
      </c>
      <c r="E4" s="28"/>
      <c r="F4" s="28"/>
      <c r="G4" s="28"/>
      <c r="H4" s="28"/>
      <c r="I4" s="29"/>
      <c r="J4" s="27" t="s">
        <v>40</v>
      </c>
      <c r="K4" s="28"/>
      <c r="L4" s="28"/>
      <c r="M4" s="27" t="s">
        <v>34</v>
      </c>
      <c r="N4" s="28"/>
      <c r="O4" s="29"/>
    </row>
    <row r="5" spans="1:15" ht="9.9499999999999993" customHeight="1" x14ac:dyDescent="0.2">
      <c r="B5" s="54"/>
      <c r="C5" s="57"/>
      <c r="D5" s="56" t="s">
        <v>2</v>
      </c>
      <c r="E5" s="30" t="s">
        <v>0</v>
      </c>
      <c r="F5" s="30"/>
      <c r="G5" s="53" t="s">
        <v>3</v>
      </c>
      <c r="H5" s="53" t="s">
        <v>30</v>
      </c>
      <c r="I5" s="53" t="s">
        <v>5</v>
      </c>
      <c r="J5" s="27" t="s">
        <v>4</v>
      </c>
      <c r="K5" s="28"/>
      <c r="L5" s="29"/>
      <c r="M5" s="53" t="s">
        <v>9</v>
      </c>
      <c r="N5" s="53" t="s">
        <v>10</v>
      </c>
      <c r="O5" s="53" t="s">
        <v>20</v>
      </c>
    </row>
    <row r="6" spans="1:15" ht="38.25" customHeight="1" x14ac:dyDescent="0.2">
      <c r="B6" s="55"/>
      <c r="C6" s="58"/>
      <c r="D6" s="58"/>
      <c r="E6" s="26" t="s">
        <v>1</v>
      </c>
      <c r="F6" s="26" t="s">
        <v>15</v>
      </c>
      <c r="G6" s="55"/>
      <c r="H6" s="55"/>
      <c r="I6" s="55"/>
      <c r="J6" s="26" t="s">
        <v>28</v>
      </c>
      <c r="K6" s="26" t="s">
        <v>17</v>
      </c>
      <c r="L6" s="26" t="s">
        <v>29</v>
      </c>
      <c r="M6" s="55"/>
      <c r="N6" s="55"/>
      <c r="O6" s="55"/>
    </row>
    <row r="7" spans="1:15" ht="12" customHeight="1" x14ac:dyDescent="0.2">
      <c r="B7" s="50" t="s">
        <v>24</v>
      </c>
      <c r="C7" s="3"/>
      <c r="D7" s="3"/>
      <c r="E7" s="3"/>
      <c r="F7" s="3"/>
      <c r="G7" s="3"/>
      <c r="H7" s="38"/>
      <c r="I7" s="38"/>
      <c r="J7" s="3"/>
      <c r="K7" s="38"/>
      <c r="L7" s="40"/>
      <c r="M7" s="3"/>
      <c r="N7" s="3"/>
      <c r="O7" s="3"/>
    </row>
    <row r="8" spans="1:15" ht="6.95" customHeight="1" x14ac:dyDescent="0.2">
      <c r="B8" s="35" t="s">
        <v>11</v>
      </c>
      <c r="C8" s="1">
        <v>383474</v>
      </c>
      <c r="D8" s="1">
        <v>356828</v>
      </c>
      <c r="E8" s="37">
        <v>205627</v>
      </c>
      <c r="F8" s="37">
        <v>106218</v>
      </c>
      <c r="G8" s="37">
        <v>44983</v>
      </c>
      <c r="H8" s="39">
        <v>93.051419392188251</v>
      </c>
      <c r="I8" s="39">
        <v>978.86809000000005</v>
      </c>
      <c r="J8" s="37">
        <v>3603</v>
      </c>
      <c r="K8" s="39">
        <v>20000</v>
      </c>
      <c r="L8" s="39">
        <v>9.5</v>
      </c>
      <c r="M8" s="37">
        <v>5720</v>
      </c>
      <c r="N8" s="37">
        <v>14131</v>
      </c>
      <c r="O8" s="37">
        <v>3192</v>
      </c>
    </row>
    <row r="9" spans="1:15" ht="6.95" customHeight="1" x14ac:dyDescent="0.2">
      <c r="B9" s="35" t="s">
        <v>12</v>
      </c>
      <c r="C9" s="1">
        <v>385081</v>
      </c>
      <c r="D9" s="1">
        <v>353357</v>
      </c>
      <c r="E9" s="37">
        <v>195635</v>
      </c>
      <c r="F9" s="37">
        <v>110797</v>
      </c>
      <c r="G9" s="37">
        <v>46925</v>
      </c>
      <c r="H9" s="39">
        <v>91.761733245732714</v>
      </c>
      <c r="I9" s="39">
        <v>1053.05339</v>
      </c>
      <c r="J9" s="37">
        <v>4088</v>
      </c>
      <c r="K9" s="39">
        <v>20000</v>
      </c>
      <c r="L9" s="39">
        <v>10.8</v>
      </c>
      <c r="M9" s="37">
        <v>5727</v>
      </c>
      <c r="N9" s="37">
        <v>18872</v>
      </c>
      <c r="O9" s="37">
        <v>3037</v>
      </c>
    </row>
    <row r="10" spans="1:15" ht="6.95" customHeight="1" x14ac:dyDescent="0.2">
      <c r="B10" s="35" t="s">
        <v>13</v>
      </c>
      <c r="C10" s="1">
        <v>364641</v>
      </c>
      <c r="D10" s="1">
        <v>344766</v>
      </c>
      <c r="E10" s="37">
        <v>184444</v>
      </c>
      <c r="F10" s="37">
        <v>113456</v>
      </c>
      <c r="G10" s="37">
        <v>46866</v>
      </c>
      <c r="H10" s="39">
        <v>94.5</v>
      </c>
      <c r="I10" s="39">
        <v>1115.37798</v>
      </c>
      <c r="J10" s="37">
        <v>4032</v>
      </c>
      <c r="K10" s="39">
        <v>26264</v>
      </c>
      <c r="L10" s="39">
        <v>10.4</v>
      </c>
      <c r="M10" s="37">
        <v>5804</v>
      </c>
      <c r="N10" s="37">
        <v>8172</v>
      </c>
      <c r="O10" s="37">
        <v>1867</v>
      </c>
    </row>
    <row r="11" spans="1:15" ht="6.95" customHeight="1" x14ac:dyDescent="0.2">
      <c r="B11" s="35" t="s">
        <v>14</v>
      </c>
      <c r="C11" s="1">
        <v>359802</v>
      </c>
      <c r="D11" s="1">
        <v>341049</v>
      </c>
      <c r="E11" s="37">
        <v>177753</v>
      </c>
      <c r="F11" s="37">
        <v>115806</v>
      </c>
      <c r="G11" s="37">
        <v>47490</v>
      </c>
      <c r="H11" s="39">
        <v>96.118064499764671</v>
      </c>
      <c r="I11" s="39">
        <v>1160.6790350000001</v>
      </c>
      <c r="J11" s="37">
        <v>4852</v>
      </c>
      <c r="K11" s="39">
        <v>26000</v>
      </c>
      <c r="L11" s="39">
        <v>12.2</v>
      </c>
      <c r="M11" s="37">
        <v>6528</v>
      </c>
      <c r="N11" s="37">
        <v>4979</v>
      </c>
      <c r="O11" s="37">
        <v>2394</v>
      </c>
    </row>
    <row r="12" spans="1:15" ht="6.95" customHeight="1" x14ac:dyDescent="0.2">
      <c r="B12" s="35" t="s">
        <v>18</v>
      </c>
      <c r="C12" s="1">
        <v>365736</v>
      </c>
      <c r="D12" s="1">
        <v>343671</v>
      </c>
      <c r="E12" s="37">
        <v>173913</v>
      </c>
      <c r="F12" s="37">
        <v>116637</v>
      </c>
      <c r="G12" s="37">
        <v>53121</v>
      </c>
      <c r="H12" s="39">
        <v>93.966959774263401</v>
      </c>
      <c r="I12" s="39">
        <v>1215.7813530000001</v>
      </c>
      <c r="J12" s="37">
        <v>4132</v>
      </c>
      <c r="K12" s="39">
        <v>22000</v>
      </c>
      <c r="L12" s="39">
        <v>9.9515907613015102</v>
      </c>
      <c r="M12" s="37">
        <v>6487</v>
      </c>
      <c r="N12" s="37">
        <v>8931</v>
      </c>
      <c r="O12" s="37">
        <v>2515</v>
      </c>
    </row>
    <row r="13" spans="1:15" ht="6.95" customHeight="1" x14ac:dyDescent="0.2">
      <c r="B13" s="35" t="s">
        <v>19</v>
      </c>
      <c r="C13" s="1">
        <v>387971</v>
      </c>
      <c r="D13" s="1">
        <v>367831</v>
      </c>
      <c r="E13" s="37">
        <v>189383</v>
      </c>
      <c r="F13" s="37">
        <v>120898</v>
      </c>
      <c r="G13" s="37">
        <v>57550</v>
      </c>
      <c r="H13" s="39">
        <v>94.80889035520697</v>
      </c>
      <c r="I13" s="39">
        <v>1433.61357</v>
      </c>
      <c r="J13" s="37">
        <v>4350</v>
      </c>
      <c r="K13" s="39">
        <v>44899.999999999993</v>
      </c>
      <c r="L13" s="39">
        <v>9.4317122352073888</v>
      </c>
      <c r="M13" s="37">
        <v>6245</v>
      </c>
      <c r="N13" s="37">
        <v>6845</v>
      </c>
      <c r="O13" s="37">
        <v>2700</v>
      </c>
    </row>
    <row r="14" spans="1:15" ht="6.95" customHeight="1" x14ac:dyDescent="0.2">
      <c r="B14" s="35" t="s">
        <v>21</v>
      </c>
      <c r="C14" s="1">
        <v>483965</v>
      </c>
      <c r="D14" s="1">
        <v>438647</v>
      </c>
      <c r="E14" s="37">
        <v>250610</v>
      </c>
      <c r="F14" s="37">
        <v>123934</v>
      </c>
      <c r="G14" s="37">
        <v>64103</v>
      </c>
      <c r="H14" s="39">
        <v>90.636099717954806</v>
      </c>
      <c r="I14" s="39">
        <v>1392.7026490000001</v>
      </c>
      <c r="J14" s="37">
        <v>3881</v>
      </c>
      <c r="K14" s="39">
        <v>25000</v>
      </c>
      <c r="L14" s="39">
        <v>7.9374169137948662</v>
      </c>
      <c r="M14" s="37">
        <v>5902</v>
      </c>
      <c r="N14" s="37">
        <v>19393</v>
      </c>
      <c r="O14" s="37">
        <v>16142</v>
      </c>
    </row>
    <row r="15" spans="1:15" ht="6.95" customHeight="1" x14ac:dyDescent="0.2">
      <c r="B15" s="35" t="s">
        <v>22</v>
      </c>
      <c r="C15" s="1">
        <v>477101</v>
      </c>
      <c r="D15" s="1">
        <v>447767</v>
      </c>
      <c r="E15" s="37">
        <v>249467</v>
      </c>
      <c r="F15" s="37">
        <v>129030</v>
      </c>
      <c r="G15" s="37">
        <v>69270</v>
      </c>
      <c r="H15" s="39">
        <v>93.851616324426061</v>
      </c>
      <c r="I15" s="39">
        <v>1865.361748</v>
      </c>
      <c r="J15" s="37">
        <v>4713</v>
      </c>
      <c r="K15" s="39">
        <v>25000</v>
      </c>
      <c r="L15" s="39">
        <v>9.3497063958101894</v>
      </c>
      <c r="M15" s="37">
        <v>6662</v>
      </c>
      <c r="N15" s="37">
        <v>14262</v>
      </c>
      <c r="O15" s="37">
        <v>3697</v>
      </c>
    </row>
    <row r="16" spans="1:15" ht="6.95" customHeight="1" x14ac:dyDescent="0.2">
      <c r="B16" s="35" t="s">
        <v>23</v>
      </c>
      <c r="C16" s="1">
        <v>507792</v>
      </c>
      <c r="D16" s="1">
        <v>466824</v>
      </c>
      <c r="E16" s="37">
        <v>253937</v>
      </c>
      <c r="F16" s="37">
        <v>139073</v>
      </c>
      <c r="G16" s="37">
        <v>73814</v>
      </c>
      <c r="H16" s="39">
        <v>91.932129690897057</v>
      </c>
      <c r="I16" s="39">
        <v>1766.6541119999999</v>
      </c>
      <c r="J16" s="37">
        <v>8015</v>
      </c>
      <c r="K16" s="39">
        <v>50175.231249999997</v>
      </c>
      <c r="L16" s="39">
        <v>15.151801580400015</v>
      </c>
      <c r="M16" s="37">
        <v>6432</v>
      </c>
      <c r="N16" s="37">
        <v>21323</v>
      </c>
      <c r="O16" s="37">
        <v>5198</v>
      </c>
    </row>
    <row r="17" spans="2:17" ht="6.95" customHeight="1" x14ac:dyDescent="0.2">
      <c r="B17" s="35" t="s">
        <v>35</v>
      </c>
      <c r="C17" s="1">
        <v>519002</v>
      </c>
      <c r="D17" s="1">
        <v>472356</v>
      </c>
      <c r="E17" s="37">
        <v>246975</v>
      </c>
      <c r="F17" s="37">
        <v>145115</v>
      </c>
      <c r="G17" s="37">
        <v>80266</v>
      </c>
      <c r="H17" s="39">
        <f>SUM(D17/C17*100)</f>
        <v>91.012366040978648</v>
      </c>
      <c r="I17" s="39">
        <v>1374.6391739999999</v>
      </c>
      <c r="J17" s="37">
        <v>7631</v>
      </c>
      <c r="K17" s="39">
        <v>60000</v>
      </c>
      <c r="L17" s="39">
        <v>13.863454690792821</v>
      </c>
      <c r="M17" s="37">
        <v>6674</v>
      </c>
      <c r="N17" s="37">
        <v>26599</v>
      </c>
      <c r="O17" s="37">
        <v>5742</v>
      </c>
    </row>
    <row r="18" spans="2:17" ht="6.95" customHeight="1" x14ac:dyDescent="0.2">
      <c r="B18" s="35" t="s">
        <v>36</v>
      </c>
      <c r="C18" s="47">
        <v>519228</v>
      </c>
      <c r="D18" s="47">
        <v>475558</v>
      </c>
      <c r="E18" s="48">
        <v>238088</v>
      </c>
      <c r="F18" s="48">
        <v>148612</v>
      </c>
      <c r="G18" s="48">
        <v>88858</v>
      </c>
      <c r="H18" s="49">
        <v>91.589436625143477</v>
      </c>
      <c r="I18" s="49">
        <v>2174.61852</v>
      </c>
      <c r="J18" s="48">
        <v>8591</v>
      </c>
      <c r="K18" s="49">
        <v>92782.8</v>
      </c>
      <c r="L18" s="49">
        <v>14.782503957602037</v>
      </c>
      <c r="M18" s="48">
        <v>6694</v>
      </c>
      <c r="N18" s="48">
        <v>17045</v>
      </c>
      <c r="O18" s="48">
        <v>11340</v>
      </c>
      <c r="Q18" s="2"/>
    </row>
    <row r="19" spans="2:17" ht="6.95" customHeight="1" x14ac:dyDescent="0.2">
      <c r="B19" s="35" t="s">
        <v>37</v>
      </c>
      <c r="C19" s="47">
        <v>529830</v>
      </c>
      <c r="D19" s="47">
        <v>473793</v>
      </c>
      <c r="E19" s="48">
        <v>233242</v>
      </c>
      <c r="F19" s="48">
        <v>146715</v>
      </c>
      <c r="G19" s="48">
        <v>93836</v>
      </c>
      <c r="H19" s="49">
        <v>89.42358869826171</v>
      </c>
      <c r="I19" s="49">
        <v>2294.449061189337</v>
      </c>
      <c r="J19" s="48">
        <v>14623</v>
      </c>
      <c r="K19" s="49">
        <v>75500</v>
      </c>
      <c r="L19" s="49">
        <v>24.074348463146805</v>
      </c>
      <c r="M19" s="48">
        <v>6190</v>
      </c>
      <c r="N19" s="48">
        <v>31060</v>
      </c>
      <c r="O19" s="48">
        <v>4164</v>
      </c>
    </row>
    <row r="20" spans="2:17" ht="12" customHeight="1" x14ac:dyDescent="0.2">
      <c r="B20" s="50" t="s">
        <v>25</v>
      </c>
      <c r="C20" s="1"/>
      <c r="D20" s="1"/>
      <c r="E20" s="37"/>
      <c r="F20" s="37"/>
      <c r="G20" s="37"/>
      <c r="H20" s="39"/>
      <c r="I20" s="39"/>
      <c r="J20" s="37"/>
      <c r="K20" s="39"/>
      <c r="L20" s="39"/>
      <c r="M20" s="37"/>
      <c r="N20" s="37"/>
      <c r="O20" s="37"/>
    </row>
    <row r="21" spans="2:17" ht="6.95" customHeight="1" x14ac:dyDescent="0.2">
      <c r="B21" s="35" t="s">
        <v>11</v>
      </c>
      <c r="C21" s="1">
        <v>246993</v>
      </c>
      <c r="D21" s="1">
        <v>209192</v>
      </c>
      <c r="E21" s="37">
        <v>105572</v>
      </c>
      <c r="F21" s="37">
        <v>75235</v>
      </c>
      <c r="G21" s="37">
        <v>28385</v>
      </c>
      <c r="H21" s="39">
        <v>84.695517686736068</v>
      </c>
      <c r="I21" s="39">
        <v>621.63106500000004</v>
      </c>
      <c r="J21" s="37">
        <v>6251</v>
      </c>
      <c r="K21" s="39">
        <v>32645</v>
      </c>
      <c r="L21" s="39">
        <v>17.7</v>
      </c>
      <c r="M21" s="37">
        <v>1855</v>
      </c>
      <c r="N21" s="37">
        <v>26921</v>
      </c>
      <c r="O21" s="37">
        <v>2774</v>
      </c>
    </row>
    <row r="22" spans="2:17" ht="6.95" customHeight="1" x14ac:dyDescent="0.2">
      <c r="B22" s="35" t="s">
        <v>12</v>
      </c>
      <c r="C22" s="1">
        <v>242185</v>
      </c>
      <c r="D22" s="1">
        <v>203524</v>
      </c>
      <c r="E22" s="37">
        <v>97973</v>
      </c>
      <c r="F22" s="37">
        <v>75556</v>
      </c>
      <c r="G22" s="37">
        <v>29995</v>
      </c>
      <c r="H22" s="39">
        <v>84.036583603443646</v>
      </c>
      <c r="I22" s="39">
        <v>657.69864500000006</v>
      </c>
      <c r="J22" s="37">
        <v>6041</v>
      </c>
      <c r="K22" s="39">
        <v>26891</v>
      </c>
      <c r="L22" s="39">
        <v>16.7</v>
      </c>
      <c r="M22" s="37">
        <v>1783</v>
      </c>
      <c r="N22" s="37">
        <v>27992</v>
      </c>
      <c r="O22" s="37">
        <v>2845</v>
      </c>
    </row>
    <row r="23" spans="2:17" ht="6.95" customHeight="1" x14ac:dyDescent="0.2">
      <c r="B23" s="35" t="s">
        <v>13</v>
      </c>
      <c r="C23" s="1">
        <v>225942</v>
      </c>
      <c r="D23" s="1">
        <v>198015</v>
      </c>
      <c r="E23" s="37">
        <v>91637</v>
      </c>
      <c r="F23" s="37">
        <v>74553</v>
      </c>
      <c r="G23" s="37">
        <v>31825</v>
      </c>
      <c r="H23" s="39">
        <v>87.6</v>
      </c>
      <c r="I23" s="39">
        <v>694.30530999999996</v>
      </c>
      <c r="J23" s="37">
        <v>8462</v>
      </c>
      <c r="K23" s="39">
        <v>56057</v>
      </c>
      <c r="L23" s="39">
        <v>22.3</v>
      </c>
      <c r="M23" s="37">
        <v>1817</v>
      </c>
      <c r="N23" s="37">
        <v>16708</v>
      </c>
      <c r="O23" s="37">
        <v>940</v>
      </c>
    </row>
    <row r="24" spans="2:17" ht="6.95" customHeight="1" x14ac:dyDescent="0.2">
      <c r="B24" s="35" t="s">
        <v>14</v>
      </c>
      <c r="C24" s="1">
        <v>217536</v>
      </c>
      <c r="D24" s="1">
        <v>193352</v>
      </c>
      <c r="E24" s="37">
        <v>88860</v>
      </c>
      <c r="F24" s="37">
        <v>72061</v>
      </c>
      <c r="G24" s="37">
        <v>32431</v>
      </c>
      <c r="H24" s="39">
        <v>92.596210945731087</v>
      </c>
      <c r="I24" s="39">
        <v>703.22932500000002</v>
      </c>
      <c r="J24" s="37">
        <v>10592</v>
      </c>
      <c r="K24" s="39">
        <v>38000</v>
      </c>
      <c r="L24" s="39">
        <v>25.8</v>
      </c>
      <c r="M24" s="37">
        <v>1822</v>
      </c>
      <c r="N24" s="37">
        <v>8724</v>
      </c>
      <c r="O24" s="37">
        <v>3046</v>
      </c>
    </row>
    <row r="25" spans="2:17" ht="6.95" customHeight="1" x14ac:dyDescent="0.2">
      <c r="B25" s="35" t="s">
        <v>18</v>
      </c>
      <c r="C25" s="1">
        <v>220780</v>
      </c>
      <c r="D25" s="1">
        <v>192741</v>
      </c>
      <c r="E25" s="37">
        <v>88948</v>
      </c>
      <c r="F25" s="37">
        <v>69118</v>
      </c>
      <c r="G25" s="37">
        <v>34675</v>
      </c>
      <c r="H25" s="39">
        <v>87.30002717637467</v>
      </c>
      <c r="I25" s="39">
        <v>730.19666199999995</v>
      </c>
      <c r="J25" s="37">
        <v>10045</v>
      </c>
      <c r="K25" s="39">
        <v>51000</v>
      </c>
      <c r="L25" s="39">
        <v>22.57049769688799</v>
      </c>
      <c r="M25" s="37">
        <v>2052</v>
      </c>
      <c r="N25" s="37">
        <v>13710</v>
      </c>
      <c r="O25" s="37">
        <v>2232</v>
      </c>
    </row>
    <row r="26" spans="2:17" ht="6.95" customHeight="1" x14ac:dyDescent="0.2">
      <c r="B26" s="35" t="s">
        <v>19</v>
      </c>
      <c r="C26" s="1">
        <v>219494</v>
      </c>
      <c r="D26" s="1">
        <v>192333</v>
      </c>
      <c r="E26" s="37">
        <v>88522</v>
      </c>
      <c r="F26" s="37">
        <v>68588</v>
      </c>
      <c r="G26" s="37">
        <v>35223</v>
      </c>
      <c r="H26" s="39">
        <v>87.625629857763769</v>
      </c>
      <c r="I26" s="39">
        <v>805.60436300000003</v>
      </c>
      <c r="J26" s="37">
        <v>8815</v>
      </c>
      <c r="K26" s="39">
        <v>91000</v>
      </c>
      <c r="L26" s="39">
        <v>18.587634952766532</v>
      </c>
      <c r="M26" s="37">
        <v>2058</v>
      </c>
      <c r="N26" s="37">
        <v>14091</v>
      </c>
      <c r="O26" s="37">
        <v>2197</v>
      </c>
    </row>
    <row r="27" spans="2:17" ht="6.95" customHeight="1" x14ac:dyDescent="0.2">
      <c r="B27" s="35" t="s">
        <v>21</v>
      </c>
      <c r="C27" s="1">
        <v>286095</v>
      </c>
      <c r="D27" s="1">
        <v>229274</v>
      </c>
      <c r="E27" s="37">
        <v>122271</v>
      </c>
      <c r="F27" s="37">
        <v>68889</v>
      </c>
      <c r="G27" s="37">
        <v>38114</v>
      </c>
      <c r="H27" s="39">
        <v>80.139114629755852</v>
      </c>
      <c r="I27" s="39">
        <v>785.59273099999996</v>
      </c>
      <c r="J27" s="37">
        <v>13557</v>
      </c>
      <c r="K27" s="39">
        <v>57000</v>
      </c>
      <c r="L27" s="39">
        <v>26.227002766439032</v>
      </c>
      <c r="M27" s="37">
        <v>2121</v>
      </c>
      <c r="N27" s="37">
        <v>28576</v>
      </c>
      <c r="O27" s="37">
        <v>12567</v>
      </c>
    </row>
    <row r="28" spans="2:17" ht="6.95" customHeight="1" x14ac:dyDescent="0.2">
      <c r="B28" s="35" t="s">
        <v>22</v>
      </c>
      <c r="C28" s="1">
        <v>250377</v>
      </c>
      <c r="D28" s="1">
        <v>216730</v>
      </c>
      <c r="E28" s="37">
        <v>110998</v>
      </c>
      <c r="F28" s="37">
        <v>68354</v>
      </c>
      <c r="G28" s="37">
        <v>37378</v>
      </c>
      <c r="H28" s="39">
        <v>86.561465310312045</v>
      </c>
      <c r="I28" s="39">
        <v>998.720236</v>
      </c>
      <c r="J28" s="37">
        <v>14687</v>
      </c>
      <c r="K28" s="39">
        <v>57000</v>
      </c>
      <c r="L28" s="39">
        <v>25.591566474995645</v>
      </c>
      <c r="M28" s="37">
        <v>2119</v>
      </c>
      <c r="N28" s="37">
        <v>14057</v>
      </c>
      <c r="O28" s="37">
        <v>2784</v>
      </c>
    </row>
    <row r="29" spans="2:17" ht="6.95" customHeight="1" x14ac:dyDescent="0.2">
      <c r="B29" s="35" t="s">
        <v>23</v>
      </c>
      <c r="C29" s="1">
        <v>265624</v>
      </c>
      <c r="D29" s="1">
        <v>208324</v>
      </c>
      <c r="E29" s="37">
        <v>101802</v>
      </c>
      <c r="F29" s="37">
        <v>68936</v>
      </c>
      <c r="G29" s="37">
        <v>37586</v>
      </c>
      <c r="H29" s="39">
        <v>78.428154082462427</v>
      </c>
      <c r="I29" s="39">
        <v>864.644724</v>
      </c>
      <c r="J29" s="37">
        <v>22056</v>
      </c>
      <c r="K29" s="39">
        <v>131353.5784</v>
      </c>
      <c r="L29" s="39">
        <v>35.567309552989741</v>
      </c>
      <c r="M29" s="37">
        <v>2180</v>
      </c>
      <c r="N29" s="37">
        <v>28080</v>
      </c>
      <c r="O29" s="37">
        <v>4984</v>
      </c>
    </row>
    <row r="30" spans="2:17" ht="6.95" customHeight="1" x14ac:dyDescent="0.2">
      <c r="B30" s="35" t="s">
        <v>35</v>
      </c>
      <c r="C30" s="1">
        <v>268188</v>
      </c>
      <c r="D30" s="1">
        <v>211286</v>
      </c>
      <c r="E30" s="37">
        <v>98852</v>
      </c>
      <c r="F30" s="37">
        <v>70343</v>
      </c>
      <c r="G30" s="37">
        <v>42091</v>
      </c>
      <c r="H30" s="39">
        <v>78.782794159321071</v>
      </c>
      <c r="I30" s="39">
        <v>622.39004299999999</v>
      </c>
      <c r="J30" s="37">
        <v>29123</v>
      </c>
      <c r="K30" s="39">
        <v>180000</v>
      </c>
      <c r="L30" s="39">
        <v>43.673077787938297</v>
      </c>
      <c r="M30" s="37">
        <v>2242</v>
      </c>
      <c r="N30" s="37">
        <v>21828</v>
      </c>
      <c r="O30" s="37">
        <v>3709</v>
      </c>
    </row>
    <row r="31" spans="2:17" ht="6.95" customHeight="1" x14ac:dyDescent="0.2">
      <c r="B31" s="35" t="s">
        <v>36</v>
      </c>
      <c r="C31" s="47">
        <v>258778</v>
      </c>
      <c r="D31" s="47">
        <v>211758</v>
      </c>
      <c r="E31" s="48">
        <v>95157</v>
      </c>
      <c r="F31" s="48">
        <v>71219</v>
      </c>
      <c r="G31" s="48">
        <v>45382</v>
      </c>
      <c r="H31" s="49">
        <v>81.829985547457667</v>
      </c>
      <c r="I31" s="49">
        <v>1018.146655</v>
      </c>
      <c r="J31" s="48">
        <v>22532</v>
      </c>
      <c r="K31" s="49">
        <v>243345.6</v>
      </c>
      <c r="L31" s="49">
        <v>31.416620189626325</v>
      </c>
      <c r="M31" s="48">
        <v>2287</v>
      </c>
      <c r="N31" s="48">
        <v>14449</v>
      </c>
      <c r="O31" s="48">
        <v>7752</v>
      </c>
    </row>
    <row r="32" spans="2:17" ht="6.95" customHeight="1" x14ac:dyDescent="0.2">
      <c r="B32" s="35" t="s">
        <v>37</v>
      </c>
      <c r="C32" s="47">
        <v>274614</v>
      </c>
      <c r="D32" s="47">
        <v>217984</v>
      </c>
      <c r="E32" s="48">
        <v>96167</v>
      </c>
      <c r="F32" s="48">
        <v>72929</v>
      </c>
      <c r="G32" s="48">
        <v>48888</v>
      </c>
      <c r="H32" s="49">
        <v>79.37832739772918</v>
      </c>
      <c r="I32" s="49">
        <v>1094.0378834062576</v>
      </c>
      <c r="J32" s="48">
        <v>31776</v>
      </c>
      <c r="K32" s="49">
        <v>249657.3</v>
      </c>
      <c r="L32" s="49">
        <v>42.665520899069513</v>
      </c>
      <c r="M32" s="48">
        <v>2420</v>
      </c>
      <c r="N32" s="48">
        <v>20263</v>
      </c>
      <c r="O32" s="48">
        <v>2171</v>
      </c>
    </row>
    <row r="33" spans="2:20" ht="12" customHeight="1" x14ac:dyDescent="0.2">
      <c r="B33" s="50" t="s">
        <v>26</v>
      </c>
      <c r="C33" s="1"/>
      <c r="D33" s="1"/>
      <c r="E33" s="37"/>
      <c r="F33" s="37"/>
      <c r="G33" s="37"/>
      <c r="H33" s="39"/>
      <c r="I33" s="39"/>
      <c r="J33" s="37"/>
      <c r="K33" s="39"/>
      <c r="L33" s="39"/>
      <c r="M33" s="37"/>
      <c r="N33" s="37"/>
      <c r="O33" s="37"/>
    </row>
    <row r="34" spans="2:20" ht="6.95" customHeight="1" x14ac:dyDescent="0.2">
      <c r="B34" s="35" t="s">
        <v>11</v>
      </c>
      <c r="C34" s="1">
        <v>201298</v>
      </c>
      <c r="D34" s="1">
        <v>170324</v>
      </c>
      <c r="E34" s="37">
        <v>99949</v>
      </c>
      <c r="F34" s="37">
        <v>54096</v>
      </c>
      <c r="G34" s="37">
        <v>16279</v>
      </c>
      <c r="H34" s="39">
        <v>84.612862522230728</v>
      </c>
      <c r="I34" s="39">
        <v>404.28068500000001</v>
      </c>
      <c r="J34" s="37">
        <v>6743</v>
      </c>
      <c r="K34" s="39">
        <v>32000</v>
      </c>
      <c r="L34" s="39">
        <v>7.6</v>
      </c>
      <c r="M34" s="37">
        <v>3037</v>
      </c>
      <c r="N34" s="37">
        <v>16453</v>
      </c>
      <c r="O34" s="37">
        <v>4741</v>
      </c>
    </row>
    <row r="35" spans="2:20" ht="6.95" customHeight="1" x14ac:dyDescent="0.2">
      <c r="B35" s="35" t="s">
        <v>12</v>
      </c>
      <c r="C35" s="1">
        <v>192701</v>
      </c>
      <c r="D35" s="1">
        <v>164695</v>
      </c>
      <c r="E35" s="37">
        <v>90702</v>
      </c>
      <c r="F35" s="37">
        <v>55684</v>
      </c>
      <c r="G35" s="37">
        <v>18309</v>
      </c>
      <c r="H35" s="39">
        <v>85.466603702108443</v>
      </c>
      <c r="I35" s="39">
        <v>473.56334500000003</v>
      </c>
      <c r="J35" s="37">
        <v>7320</v>
      </c>
      <c r="K35" s="39">
        <v>33000</v>
      </c>
      <c r="L35" s="39">
        <v>7.9</v>
      </c>
      <c r="M35" s="37">
        <v>2935</v>
      </c>
      <c r="N35" s="37">
        <v>12741</v>
      </c>
      <c r="O35" s="37">
        <v>5010</v>
      </c>
    </row>
    <row r="36" spans="2:20" ht="6.95" customHeight="1" x14ac:dyDescent="0.2">
      <c r="B36" s="35" t="s">
        <v>13</v>
      </c>
      <c r="C36" s="1">
        <v>182594</v>
      </c>
      <c r="D36" s="1">
        <v>161662</v>
      </c>
      <c r="E36" s="37">
        <v>85682</v>
      </c>
      <c r="F36" s="37">
        <v>56048</v>
      </c>
      <c r="G36" s="37">
        <v>19932</v>
      </c>
      <c r="H36" s="39">
        <v>88.536315541584059</v>
      </c>
      <c r="I36" s="39">
        <v>514.33573999999999</v>
      </c>
      <c r="J36" s="37">
        <v>7251</v>
      </c>
      <c r="K36" s="39">
        <v>50948</v>
      </c>
      <c r="L36" s="39">
        <v>7.5</v>
      </c>
      <c r="M36" s="37">
        <v>3395</v>
      </c>
      <c r="N36" s="37">
        <v>8623</v>
      </c>
      <c r="O36" s="37">
        <v>1663</v>
      </c>
    </row>
    <row r="37" spans="2:20" ht="6.95" customHeight="1" x14ac:dyDescent="0.2">
      <c r="B37" s="35" t="s">
        <v>14</v>
      </c>
      <c r="C37" s="1">
        <v>196873</v>
      </c>
      <c r="D37" s="1">
        <v>163535</v>
      </c>
      <c r="E37" s="37">
        <v>88689</v>
      </c>
      <c r="F37" s="37">
        <v>55330</v>
      </c>
      <c r="G37" s="37">
        <v>19516</v>
      </c>
      <c r="H37" s="39">
        <v>89.745419024152</v>
      </c>
      <c r="I37" s="39">
        <v>520.14463000000001</v>
      </c>
      <c r="J37" s="37">
        <v>9583</v>
      </c>
      <c r="K37" s="39">
        <v>25000</v>
      </c>
      <c r="L37" s="39">
        <v>9.5</v>
      </c>
      <c r="M37" s="37">
        <v>4232</v>
      </c>
      <c r="N37" s="37">
        <v>14652</v>
      </c>
      <c r="O37" s="37">
        <v>4871</v>
      </c>
    </row>
    <row r="38" spans="2:20" ht="6.95" customHeight="1" x14ac:dyDescent="0.2">
      <c r="B38" s="35" t="s">
        <v>18</v>
      </c>
      <c r="C38" s="1">
        <v>201129</v>
      </c>
      <c r="D38" s="1">
        <v>173090</v>
      </c>
      <c r="E38" s="37">
        <v>93527</v>
      </c>
      <c r="F38" s="37">
        <v>57643</v>
      </c>
      <c r="G38" s="37">
        <v>21920</v>
      </c>
      <c r="H38" s="39">
        <v>86.059195839486108</v>
      </c>
      <c r="I38" s="39">
        <v>592.56430999999998</v>
      </c>
      <c r="J38" s="37">
        <v>9464</v>
      </c>
      <c r="K38" s="39">
        <v>48000</v>
      </c>
      <c r="L38" s="39">
        <v>8.9023506946730748</v>
      </c>
      <c r="M38" s="37">
        <v>4589</v>
      </c>
      <c r="N38" s="37">
        <v>9414</v>
      </c>
      <c r="O38" s="37">
        <v>4572</v>
      </c>
    </row>
    <row r="39" spans="2:20" ht="6.95" customHeight="1" x14ac:dyDescent="0.2">
      <c r="B39" s="35" t="s">
        <v>19</v>
      </c>
      <c r="C39" s="1">
        <v>212059</v>
      </c>
      <c r="D39" s="1">
        <v>180755</v>
      </c>
      <c r="E39" s="37">
        <v>97640</v>
      </c>
      <c r="F39" s="37">
        <v>59685</v>
      </c>
      <c r="G39" s="37">
        <v>23430</v>
      </c>
      <c r="H39" s="39">
        <v>85.238070536973197</v>
      </c>
      <c r="I39" s="39">
        <v>674.51947600000005</v>
      </c>
      <c r="J39" s="37">
        <v>10656</v>
      </c>
      <c r="K39" s="39">
        <v>110000.00000000001</v>
      </c>
      <c r="L39" s="39">
        <v>9.445050123647194</v>
      </c>
      <c r="M39" s="37">
        <v>4764</v>
      </c>
      <c r="N39" s="37">
        <v>11892</v>
      </c>
      <c r="O39" s="37">
        <v>3992</v>
      </c>
    </row>
    <row r="40" spans="2:20" ht="6.95" customHeight="1" x14ac:dyDescent="0.2">
      <c r="B40" s="35" t="s">
        <v>21</v>
      </c>
      <c r="C40" s="1">
        <v>280566</v>
      </c>
      <c r="D40" s="1">
        <v>204226</v>
      </c>
      <c r="E40" s="37">
        <v>113155</v>
      </c>
      <c r="F40" s="37">
        <v>63638</v>
      </c>
      <c r="G40" s="37">
        <v>27433</v>
      </c>
      <c r="H40" s="39">
        <v>72.790715909981969</v>
      </c>
      <c r="I40" s="39">
        <v>668.71119199999998</v>
      </c>
      <c r="J40" s="37">
        <v>10341</v>
      </c>
      <c r="K40" s="39">
        <v>55000</v>
      </c>
      <c r="L40" s="39">
        <v>8.4765769088897081</v>
      </c>
      <c r="M40" s="37">
        <v>4735</v>
      </c>
      <c r="N40" s="37">
        <v>37646</v>
      </c>
      <c r="O40" s="37">
        <v>23618</v>
      </c>
    </row>
    <row r="41" spans="2:20" ht="6.95" customHeight="1" x14ac:dyDescent="0.2">
      <c r="B41" s="35" t="s">
        <v>22</v>
      </c>
      <c r="C41" s="1">
        <v>220235</v>
      </c>
      <c r="D41" s="1">
        <v>183775</v>
      </c>
      <c r="E41" s="37">
        <v>92670</v>
      </c>
      <c r="F41" s="37">
        <v>63627</v>
      </c>
      <c r="G41" s="37">
        <v>27478</v>
      </c>
      <c r="H41" s="39">
        <v>83.444956523713302</v>
      </c>
      <c r="I41" s="39">
        <v>899.77417700000001</v>
      </c>
      <c r="J41" s="37">
        <v>11303</v>
      </c>
      <c r="K41" s="39">
        <v>55000</v>
      </c>
      <c r="L41" s="39">
        <v>8.7669086621990573</v>
      </c>
      <c r="M41" s="37">
        <v>4746</v>
      </c>
      <c r="N41" s="37">
        <v>15322</v>
      </c>
      <c r="O41" s="37">
        <v>5089</v>
      </c>
    </row>
    <row r="42" spans="2:20" ht="6.95" customHeight="1" x14ac:dyDescent="0.2">
      <c r="B42" s="35" t="s">
        <v>23</v>
      </c>
      <c r="C42" s="1">
        <v>263325</v>
      </c>
      <c r="D42" s="1">
        <v>185139</v>
      </c>
      <c r="E42" s="37">
        <v>89138</v>
      </c>
      <c r="F42" s="37">
        <v>67297</v>
      </c>
      <c r="G42" s="37">
        <v>28704</v>
      </c>
      <c r="H42" s="39">
        <v>70.308174309313586</v>
      </c>
      <c r="I42" s="39">
        <v>689.20229600000005</v>
      </c>
      <c r="J42" s="37">
        <v>15436</v>
      </c>
      <c r="K42" s="39">
        <v>79604.83</v>
      </c>
      <c r="L42" s="39">
        <v>11.246876070150895</v>
      </c>
      <c r="M42" s="37">
        <v>4764</v>
      </c>
      <c r="N42" s="37">
        <v>51699</v>
      </c>
      <c r="O42" s="37">
        <v>6287</v>
      </c>
    </row>
    <row r="43" spans="2:20" ht="6.95" customHeight="1" x14ac:dyDescent="0.2">
      <c r="B43" s="35" t="s">
        <v>35</v>
      </c>
      <c r="C43" s="1">
        <v>264021</v>
      </c>
      <c r="D43" s="1">
        <v>192041</v>
      </c>
      <c r="E43" s="37">
        <v>88759</v>
      </c>
      <c r="F43" s="37">
        <v>71607</v>
      </c>
      <c r="G43" s="37">
        <v>31675</v>
      </c>
      <c r="H43" s="39">
        <v>72.737017131213051</v>
      </c>
      <c r="I43" s="39">
        <v>541.92033800000002</v>
      </c>
      <c r="J43" s="37">
        <v>19028</v>
      </c>
      <c r="K43" s="39">
        <v>140000</v>
      </c>
      <c r="L43" s="39">
        <v>13.008285706472696</v>
      </c>
      <c r="M43" s="37">
        <v>4726</v>
      </c>
      <c r="N43" s="37">
        <v>40973</v>
      </c>
      <c r="O43" s="37">
        <v>7253</v>
      </c>
    </row>
    <row r="44" spans="2:20" ht="6.95" customHeight="1" x14ac:dyDescent="0.2">
      <c r="B44" s="35" t="s">
        <v>36</v>
      </c>
      <c r="C44" s="1">
        <v>233799</v>
      </c>
      <c r="D44" s="1">
        <v>182845</v>
      </c>
      <c r="E44" s="37">
        <v>80297</v>
      </c>
      <c r="F44" s="37">
        <v>68348</v>
      </c>
      <c r="G44" s="37">
        <v>34200</v>
      </c>
      <c r="H44" s="39">
        <v>78.20606589420828</v>
      </c>
      <c r="I44" s="39">
        <v>795.87986000000012</v>
      </c>
      <c r="J44" s="37">
        <v>14275</v>
      </c>
      <c r="K44" s="39">
        <v>154170</v>
      </c>
      <c r="L44" s="39">
        <v>9.5058300204433621</v>
      </c>
      <c r="M44" s="37">
        <v>4327</v>
      </c>
      <c r="N44" s="37">
        <v>27493</v>
      </c>
      <c r="O44" s="37">
        <v>4859</v>
      </c>
    </row>
    <row r="45" spans="2:20" ht="8.4499999999999993" customHeight="1" x14ac:dyDescent="0.2">
      <c r="B45" s="36" t="s">
        <v>37</v>
      </c>
      <c r="C45" s="44">
        <v>228043</v>
      </c>
      <c r="D45" s="44">
        <v>172292</v>
      </c>
      <c r="E45" s="45">
        <v>72481</v>
      </c>
      <c r="F45" s="45">
        <v>63982</v>
      </c>
      <c r="G45" s="45">
        <v>35829</v>
      </c>
      <c r="H45" s="46">
        <v>75.552417745776012</v>
      </c>
      <c r="I45" s="46">
        <v>912.23875046454145</v>
      </c>
      <c r="J45" s="45">
        <v>15839</v>
      </c>
      <c r="K45" s="46">
        <v>170000</v>
      </c>
      <c r="L45" s="46">
        <v>10.394749794913864</v>
      </c>
      <c r="M45" s="45">
        <v>3932</v>
      </c>
      <c r="N45" s="45">
        <v>31298</v>
      </c>
      <c r="O45" s="45">
        <v>4682</v>
      </c>
      <c r="P45" s="5"/>
      <c r="Q45" s="5"/>
      <c r="R45" s="5"/>
      <c r="S45" s="5"/>
      <c r="T45" s="5"/>
    </row>
    <row r="46" spans="2:20" ht="9" customHeight="1" x14ac:dyDescent="0.2">
      <c r="B46" s="42" t="s">
        <v>32</v>
      </c>
      <c r="C46" s="15"/>
      <c r="D46" s="15"/>
      <c r="E46" s="15"/>
      <c r="F46" s="15"/>
      <c r="G46" s="15"/>
      <c r="H46" s="15"/>
      <c r="I46" s="16"/>
      <c r="J46" s="15"/>
      <c r="K46" s="15"/>
      <c r="L46" s="17"/>
      <c r="M46" s="15"/>
      <c r="N46" s="15"/>
      <c r="O46" s="15"/>
      <c r="P46" s="5"/>
      <c r="Q46" s="5"/>
      <c r="R46" s="5"/>
      <c r="S46" s="5"/>
      <c r="T46" s="5"/>
    </row>
    <row r="47" spans="2:20" ht="32.25" customHeight="1" x14ac:dyDescent="0.2">
      <c r="B47" s="59" t="s">
        <v>38</v>
      </c>
      <c r="C47" s="60"/>
      <c r="D47" s="60"/>
      <c r="E47" s="60"/>
      <c r="F47" s="60"/>
      <c r="G47" s="60"/>
      <c r="H47" s="60"/>
      <c r="I47" s="60"/>
      <c r="J47" s="60"/>
      <c r="K47" s="60"/>
      <c r="L47" s="60"/>
      <c r="M47" s="60"/>
      <c r="N47" s="60"/>
      <c r="O47" s="60"/>
      <c r="P47" s="5"/>
      <c r="Q47" s="5"/>
      <c r="R47" s="5"/>
      <c r="S47" s="5"/>
      <c r="T47" s="5"/>
    </row>
    <row r="48" spans="2:20" ht="7.9" customHeight="1" x14ac:dyDescent="0.2">
      <c r="B48" s="42" t="s">
        <v>27</v>
      </c>
      <c r="C48" s="19"/>
      <c r="D48" s="18"/>
      <c r="E48" s="18"/>
      <c r="F48" s="18"/>
      <c r="G48" s="18"/>
      <c r="H48" s="18"/>
      <c r="I48" s="20"/>
      <c r="J48" s="18"/>
      <c r="K48" s="21"/>
      <c r="L48" s="51"/>
      <c r="M48" s="51"/>
      <c r="N48" s="51"/>
      <c r="O48" s="51"/>
    </row>
    <row r="49" spans="2:15" ht="7.9" customHeight="1" x14ac:dyDescent="0.2">
      <c r="B49" s="43" t="s">
        <v>31</v>
      </c>
      <c r="C49" s="22"/>
      <c r="D49" s="23"/>
      <c r="E49" s="23"/>
      <c r="F49" s="23"/>
      <c r="G49" s="23"/>
      <c r="H49" s="23"/>
      <c r="I49" s="24"/>
      <c r="J49" s="23"/>
      <c r="K49" s="25"/>
      <c r="L49" s="52"/>
      <c r="M49" s="52"/>
      <c r="N49" s="52"/>
      <c r="O49" s="52"/>
    </row>
    <row r="50" spans="2:15" x14ac:dyDescent="0.2">
      <c r="B50" s="33"/>
      <c r="C50" s="33"/>
      <c r="D50" s="33"/>
      <c r="E50" s="33"/>
      <c r="F50" s="33"/>
      <c r="G50" s="33"/>
      <c r="H50" s="33"/>
      <c r="I50" s="33"/>
      <c r="J50" s="34"/>
      <c r="K50" s="33"/>
      <c r="L50" s="34"/>
      <c r="M50" s="33"/>
      <c r="N50" s="33"/>
      <c r="O50" s="33"/>
    </row>
    <row r="51" spans="2:15" x14ac:dyDescent="0.2">
      <c r="B51" s="33"/>
      <c r="C51" s="33"/>
      <c r="D51" s="33"/>
      <c r="E51" s="33"/>
      <c r="F51" s="33"/>
      <c r="G51" s="33"/>
      <c r="H51" s="33"/>
      <c r="I51" s="33"/>
      <c r="J51" s="34"/>
      <c r="K51" s="33"/>
      <c r="L51" s="34"/>
      <c r="M51" s="33"/>
      <c r="N51" s="33"/>
      <c r="O51" s="33"/>
    </row>
    <row r="52" spans="2:15" x14ac:dyDescent="0.2">
      <c r="B52" s="6"/>
      <c r="C52" s="6"/>
      <c r="D52" s="6"/>
      <c r="E52" s="6"/>
      <c r="F52" s="6"/>
      <c r="G52" s="6"/>
      <c r="H52" s="6"/>
      <c r="I52" s="6"/>
      <c r="J52" s="9"/>
      <c r="K52" s="6"/>
      <c r="L52" s="9"/>
      <c r="M52" s="6"/>
      <c r="N52" s="6"/>
      <c r="O52" s="6"/>
    </row>
    <row r="53" spans="2:15" x14ac:dyDescent="0.2">
      <c r="B53" s="6"/>
      <c r="C53" s="6"/>
      <c r="D53" s="6"/>
      <c r="E53" s="6"/>
      <c r="F53" s="6"/>
      <c r="G53" s="6"/>
      <c r="H53" s="6"/>
      <c r="I53" s="6"/>
      <c r="J53" s="9"/>
      <c r="K53" s="6"/>
      <c r="L53" s="9"/>
      <c r="M53" s="6"/>
      <c r="N53" s="6"/>
      <c r="O53" s="6"/>
    </row>
    <row r="54" spans="2:15" x14ac:dyDescent="0.2">
      <c r="B54" s="6"/>
      <c r="C54" s="6"/>
      <c r="D54" s="6"/>
      <c r="E54" s="6"/>
      <c r="F54" s="6"/>
      <c r="G54" s="6"/>
      <c r="H54" s="6"/>
      <c r="I54" s="6"/>
      <c r="J54" s="9"/>
      <c r="K54" s="6"/>
      <c r="L54" s="9"/>
      <c r="M54" s="6"/>
      <c r="N54" s="6"/>
      <c r="O54" s="6"/>
    </row>
    <row r="55" spans="2:15" x14ac:dyDescent="0.2">
      <c r="B55" s="6"/>
      <c r="C55" s="6"/>
      <c r="D55" s="6"/>
      <c r="E55" s="6"/>
      <c r="F55" s="6"/>
      <c r="G55" s="6"/>
      <c r="H55" s="6"/>
      <c r="I55" s="6"/>
      <c r="J55" s="9"/>
      <c r="K55" s="6"/>
      <c r="L55" s="9"/>
      <c r="M55" s="6"/>
      <c r="N55" s="6"/>
      <c r="O55" s="6"/>
    </row>
    <row r="56" spans="2:15" x14ac:dyDescent="0.2">
      <c r="B56" s="6"/>
      <c r="C56" s="6"/>
      <c r="D56" s="6"/>
      <c r="E56" s="6"/>
      <c r="F56" s="6"/>
      <c r="G56" s="6"/>
      <c r="H56" s="6"/>
      <c r="I56" s="6"/>
      <c r="J56" s="9"/>
      <c r="K56" s="6"/>
      <c r="L56" s="9"/>
      <c r="M56" s="6"/>
      <c r="N56" s="6"/>
      <c r="O56" s="6"/>
    </row>
    <row r="57" spans="2:15" x14ac:dyDescent="0.2">
      <c r="B57" s="6"/>
      <c r="C57" s="6"/>
      <c r="D57" s="6"/>
      <c r="E57" s="6"/>
      <c r="F57" s="6"/>
      <c r="G57" s="6"/>
      <c r="H57" s="6"/>
      <c r="I57" s="6"/>
      <c r="J57" s="9"/>
      <c r="K57" s="6"/>
      <c r="L57" s="9"/>
      <c r="M57" s="6"/>
      <c r="N57" s="6"/>
      <c r="O57" s="6"/>
    </row>
    <row r="58" spans="2:15" x14ac:dyDescent="0.2">
      <c r="B58" s="6"/>
      <c r="C58" s="6"/>
      <c r="D58" s="6"/>
      <c r="E58" s="6"/>
      <c r="F58" s="6"/>
      <c r="G58" s="6"/>
      <c r="H58" s="6"/>
      <c r="I58" s="6"/>
      <c r="J58" s="9"/>
      <c r="K58" s="6"/>
      <c r="L58" s="9"/>
      <c r="M58" s="6"/>
      <c r="N58" s="6"/>
      <c r="O58" s="6"/>
    </row>
  </sheetData>
  <mergeCells count="12">
    <mergeCell ref="L48:O48"/>
    <mergeCell ref="L49:O49"/>
    <mergeCell ref="B4:B6"/>
    <mergeCell ref="C4:C6"/>
    <mergeCell ref="D5:D6"/>
    <mergeCell ref="M5:M6"/>
    <mergeCell ref="N5:N6"/>
    <mergeCell ref="O5:O6"/>
    <mergeCell ref="I5:I6"/>
    <mergeCell ref="H5:H6"/>
    <mergeCell ref="G5:G6"/>
    <mergeCell ref="B47:O47"/>
  </mergeCells>
  <phoneticPr fontId="0" type="noConversion"/>
  <pageMargins left="0.78740157480314965" right="1.5748031496062993" top="0.98425196850393704" bottom="0.98425196850393704"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M03_311</vt:lpstr>
      <vt:lpstr>M03_311!Área_de_impresión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Abraham Cruz Flores</cp:lastModifiedBy>
  <cp:lastPrinted>2017-08-17T19:39:04Z</cp:lastPrinted>
  <dcterms:created xsi:type="dcterms:W3CDTF">2000-12-12T17:17:16Z</dcterms:created>
  <dcterms:modified xsi:type="dcterms:W3CDTF">2017-08-22T13:07:44Z</dcterms:modified>
</cp:coreProperties>
</file>