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6. ULT. VERSIÓN_C_EST._V_ IG_18_AGOSTO_2017\"/>
    </mc:Choice>
  </mc:AlternateContent>
  <bookViews>
    <workbookView xWindow="0" yWindow="0" windowWidth="24000" windowHeight="9135" tabRatio="752"/>
  </bookViews>
  <sheets>
    <sheet name="M03_312" sheetId="504" r:id="rId1"/>
  </sheets>
  <definedNames>
    <definedName name="_Fill" hidden="1">#REF!</definedName>
    <definedName name="A_impresión_IM">#REF!</definedName>
    <definedName name="_xlnm.Print_Area" localSheetId="0">M03_312!$B$2:$O$49</definedName>
    <definedName name="DIFERENCIAS">#N/A</definedName>
    <definedName name="VARIABLES">#N/A</definedName>
  </definedNames>
  <calcPr calcId="152511"/>
</workbook>
</file>

<file path=xl/calcChain.xml><?xml version="1.0" encoding="utf-8"?>
<calcChain xmlns="http://schemas.openxmlformats.org/spreadsheetml/2006/main">
  <c r="H17" i="504" l="1"/>
</calcChain>
</file>

<file path=xl/sharedStrings.xml><?xml version="1.0" encoding="utf-8"?>
<sst xmlns="http://schemas.openxmlformats.org/spreadsheetml/2006/main" count="65" uniqueCount="41">
  <si>
    <t>Educación básica</t>
  </si>
  <si>
    <t>Primaria</t>
  </si>
  <si>
    <t>Total</t>
  </si>
  <si>
    <t>Media superior</t>
  </si>
  <si>
    <t>Educación superior</t>
  </si>
  <si>
    <t>Recursos ejercidos (Millones de pesos)</t>
  </si>
  <si>
    <t>Becas otorgadas por programa, nivel educativo y entidad federativa</t>
  </si>
  <si>
    <t>(Número)</t>
  </si>
  <si>
    <t>Total de becas</t>
  </si>
  <si>
    <t>Educación  básica</t>
  </si>
  <si>
    <t>Educación media superior</t>
  </si>
  <si>
    <t>2005-2006</t>
  </si>
  <si>
    <t>2006-2007</t>
  </si>
  <si>
    <t>2007-2008</t>
  </si>
  <si>
    <t>2008-2009</t>
  </si>
  <si>
    <t>Secundaria</t>
  </si>
  <si>
    <t>(Continuación)</t>
  </si>
  <si>
    <t>Recursos ejercidos (Miles de pesos)</t>
  </si>
  <si>
    <t>2009-2010</t>
  </si>
  <si>
    <t>2010-2011</t>
  </si>
  <si>
    <t xml:space="preserve"> Educación superior </t>
  </si>
  <si>
    <t>2011-2012</t>
  </si>
  <si>
    <t>2012-2013</t>
  </si>
  <si>
    <t>2013-2014</t>
  </si>
  <si>
    <t>México</t>
  </si>
  <si>
    <t>Michoacán</t>
  </si>
  <si>
    <t>Morelos</t>
  </si>
  <si>
    <t>p/ Cifras preliminares.</t>
  </si>
  <si>
    <t>Número de becarios de Manutención</t>
  </si>
  <si>
    <t>Becas de Manutención respecto a la matrícula de educación superior pública (%)</t>
  </si>
  <si>
    <t>Becas PROSPERA respecto del total de becas (%)</t>
  </si>
  <si>
    <t>Fuente: Secretaría de Educación Pública, Secretaría de Desarrollo Social, Coordinación Nacional de PROSPERA Programa de Inclusión Social.</t>
  </si>
  <si>
    <t xml:space="preserve">1/ Hasta 2014 el programa de becas PROSPERA se denominó Programa de Desarrollo Humano Oportunidades y el Programa de Becas de Manutención se denominó Programa Nacional de Becas y Financiamiento PRONABES. </t>
  </si>
  <si>
    <r>
      <t xml:space="preserve">PROSPERA Programa de Inclusión Social </t>
    </r>
    <r>
      <rPr>
        <vertAlign val="superscript"/>
        <sz val="6"/>
        <rFont val="Soberana Sans Light"/>
        <family val="3"/>
      </rPr>
      <t>1/</t>
    </r>
  </si>
  <si>
    <r>
      <t xml:space="preserve">Otros </t>
    </r>
    <r>
      <rPr>
        <vertAlign val="superscript"/>
        <sz val="6"/>
        <rFont val="Soberana Sans Light"/>
        <family val="3"/>
      </rPr>
      <t>2/</t>
    </r>
  </si>
  <si>
    <r>
      <t xml:space="preserve">    2016-2017 </t>
    </r>
    <r>
      <rPr>
        <vertAlign val="superscript"/>
        <sz val="5.5"/>
        <rFont val="Soberana Sans Light"/>
        <family val="3"/>
      </rPr>
      <t>p/</t>
    </r>
  </si>
  <si>
    <t>2015-2016</t>
  </si>
  <si>
    <t>2014-2015</t>
  </si>
  <si>
    <t xml:space="preserve">2/ Incluye becas del CONAFE, becas para Madres Jóvenes y Jóvenes embarazadas, del CONALEP, de la UNAM, del IPN, de la COFAA, del CETI, del Consejo del Sistema Nacional de Educación Tecnológica, ahora de la Coordinación Sectorial de Desarrollo Académico, de la UPN, de El COLMEX, del PROMEP, de la Dirección General de Educación Superior para Profesionales de la Educación, de la Dirección General de Educación Superior Tecnológica, Programa de Becas de Educación Media Superior (a partir del ciclo 2009-2010). También incluye becas de transporte (hasta  2006-2007), del Programa Nacional de Becas a la Excelencia Académica y al Aprovechamiento Escolar (hasta  el ciclo 2007-2008), becas del CONACYT (hasta  2006-2007), del Programa para la Expansión de la Educación Media Superior Síguele (en el ciclo 2011-2012)  y del Programa de Becas Universitarias (en el ciclo 2011-2012). </t>
  </si>
  <si>
    <r>
      <t xml:space="preserve">Manutención </t>
    </r>
    <r>
      <rPr>
        <vertAlign val="superscript"/>
        <sz val="6"/>
        <rFont val="Soberana Sans Light"/>
        <family val="3"/>
      </rPr>
      <t>1/</t>
    </r>
  </si>
  <si>
    <t>Entidad federativa / ciclo escolar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</si>
</sst>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0.0"/>
    <numFmt numFmtId="165" formatCode="#,##0;\-\ #,##0_)"/>
    <numFmt numFmtId="166" formatCode="#,##0.0"/>
    <numFmt numFmtId="167" formatCode="###,##0.0;\ ###,##0.0_)\ "/>
    <numFmt numFmtId="168" formatCode="#\ ##0__;#\ ##0__"/>
    <numFmt numFmtId="169" formatCode="#\ ##0.0__;#\ ##0.0__"/>
  </numFmts>
  <fonts count="22" x14ac:knownFonts="1">
    <font>
      <sz val="10"/>
      <name val="Arial"/>
    </font>
    <font>
      <sz val="8"/>
      <name val="Arial"/>
      <family val="2"/>
    </font>
    <font>
      <sz val="7"/>
      <name val="Presidencia Fina"/>
      <family val="3"/>
    </font>
    <font>
      <sz val="5"/>
      <name val="Arial"/>
      <family val="2"/>
    </font>
    <font>
      <sz val="7"/>
      <name val="Soberana Sans Light"/>
      <family val="3"/>
    </font>
    <font>
      <sz val="5.5"/>
      <name val="Soberana Sans Light"/>
      <family val="3"/>
    </font>
    <font>
      <sz val="14"/>
      <name val="Soberana Sans Light"/>
      <family val="3"/>
    </font>
    <font>
      <b/>
      <i/>
      <sz val="11"/>
      <name val="Soberana Sans Light"/>
      <family val="3"/>
    </font>
    <font>
      <sz val="10"/>
      <name val="Soberana Sans Light"/>
      <family val="3"/>
    </font>
    <font>
      <i/>
      <sz val="7"/>
      <name val="Soberana Sans Light"/>
      <family val="3"/>
    </font>
    <font>
      <sz val="6"/>
      <name val="Soberana Sans Light"/>
      <family val="3"/>
    </font>
    <font>
      <b/>
      <sz val="8.5"/>
      <name val="Soberana Sans Light"/>
      <family val="3"/>
    </font>
    <font>
      <b/>
      <sz val="6"/>
      <name val="Soberana Sans Light"/>
      <family val="3"/>
    </font>
    <font>
      <sz val="5"/>
      <name val="Soberana Sans Light"/>
      <family val="3"/>
    </font>
    <font>
      <b/>
      <sz val="7"/>
      <name val="Presidencia Fina"/>
      <family val="3"/>
    </font>
    <font>
      <u/>
      <sz val="14"/>
      <color theme="10"/>
      <name val="Arial"/>
      <family val="2"/>
    </font>
    <font>
      <u/>
      <sz val="5.5"/>
      <color theme="10"/>
      <name val="Soberana Sans Light"/>
      <family val="3"/>
    </font>
    <font>
      <b/>
      <sz val="5"/>
      <name val="Soberana Sans Light"/>
      <family val="3"/>
    </font>
    <font>
      <b/>
      <sz val="5.5"/>
      <name val="Soberana Sans Light"/>
      <family val="3"/>
    </font>
    <font>
      <vertAlign val="superscript"/>
      <sz val="5.5"/>
      <name val="Soberana Sans Light"/>
      <family val="3"/>
    </font>
    <font>
      <vertAlign val="superscript"/>
      <sz val="6"/>
      <name val="Soberana Sans Light"/>
      <family val="3"/>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C0C0C0"/>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style="thin">
        <color indexed="23"/>
      </bottom>
      <diagonal/>
    </border>
  </borders>
  <cellStyleXfs count="5">
    <xf numFmtId="0" fontId="0"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1" fillId="0" borderId="0"/>
    <xf numFmtId="0" fontId="21" fillId="0" borderId="0"/>
  </cellStyleXfs>
  <cellXfs count="73">
    <xf numFmtId="0" fontId="0" fillId="0" borderId="0" xfId="0"/>
    <xf numFmtId="0" fontId="5" fillId="3" borderId="2" xfId="0" applyFont="1" applyFill="1" applyBorder="1" applyAlignment="1">
      <alignment horizontal="center" vertical="center"/>
    </xf>
    <xf numFmtId="168" fontId="13" fillId="2" borderId="2" xfId="0" applyNumberFormat="1" applyFont="1" applyFill="1" applyBorder="1" applyAlignment="1">
      <alignment horizontal="right" vertical="center"/>
    </xf>
    <xf numFmtId="0" fontId="5" fillId="3" borderId="6"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Border="1"/>
    <xf numFmtId="0" fontId="2" fillId="0" borderId="0" xfId="0" applyFont="1" applyFill="1" applyBorder="1" applyAlignment="1" applyProtection="1">
      <alignment vertical="center" wrapText="1"/>
    </xf>
    <xf numFmtId="0" fontId="1" fillId="2" borderId="0" xfId="0" applyFont="1" applyFill="1" applyBorder="1" applyAlignment="1">
      <alignment vertical="top"/>
    </xf>
    <xf numFmtId="0" fontId="0" fillId="2" borderId="0" xfId="0" applyFill="1"/>
    <xf numFmtId="0" fontId="3" fillId="0" borderId="0" xfId="0" applyFont="1"/>
    <xf numFmtId="0" fontId="2" fillId="2" borderId="0" xfId="0" applyFont="1" applyFill="1" applyBorder="1" applyAlignment="1" applyProtection="1">
      <alignment vertical="center" wrapText="1"/>
    </xf>
    <xf numFmtId="0" fontId="6" fillId="2" borderId="0" xfId="0" applyFont="1" applyFill="1" applyBorder="1" applyAlignment="1">
      <alignment horizontal="left"/>
    </xf>
    <xf numFmtId="0" fontId="7" fillId="2" borderId="0" xfId="0" applyFont="1" applyFill="1" applyBorder="1" applyAlignment="1">
      <alignment horizontal="left" vertical="center"/>
    </xf>
    <xf numFmtId="0" fontId="8" fillId="2" borderId="0" xfId="0" applyFont="1" applyFill="1" applyBorder="1" applyAlignment="1">
      <alignment horizontal="left" vertical="center"/>
    </xf>
    <xf numFmtId="0" fontId="9" fillId="2" borderId="0" xfId="0" quotePrefix="1" applyFont="1" applyFill="1" applyBorder="1" applyAlignment="1">
      <alignment horizontal="left"/>
    </xf>
    <xf numFmtId="0" fontId="10" fillId="2" borderId="0" xfId="0" applyFont="1" applyFill="1" applyBorder="1" applyAlignment="1">
      <alignment horizontal="right"/>
    </xf>
    <xf numFmtId="0" fontId="10" fillId="3" borderId="1" xfId="0" applyFont="1" applyFill="1" applyBorder="1" applyAlignment="1">
      <alignment horizontal="center" vertical="center" wrapText="1"/>
    </xf>
    <xf numFmtId="0" fontId="10" fillId="3" borderId="8" xfId="0" applyFont="1" applyFill="1" applyBorder="1" applyAlignment="1">
      <alignment horizontal="centerContinuous" vertical="center" wrapText="1"/>
    </xf>
    <xf numFmtId="0" fontId="10" fillId="3" borderId="9" xfId="0" applyFont="1" applyFill="1" applyBorder="1" applyAlignment="1">
      <alignment horizontal="centerContinuous" vertical="center" wrapText="1"/>
    </xf>
    <xf numFmtId="0" fontId="10" fillId="3" borderId="10" xfId="0" applyFont="1" applyFill="1" applyBorder="1" applyAlignment="1">
      <alignment horizontal="centerContinuous" vertical="center" wrapText="1"/>
    </xf>
    <xf numFmtId="0" fontId="10" fillId="3" borderId="8" xfId="0" applyFont="1" applyFill="1" applyBorder="1" applyAlignment="1">
      <alignment horizontal="centerContinuous" vertical="center"/>
    </xf>
    <xf numFmtId="0" fontId="10" fillId="3" borderId="9" xfId="0" applyFont="1" applyFill="1" applyBorder="1" applyAlignment="1">
      <alignment horizontal="centerContinuous" vertical="center"/>
    </xf>
    <xf numFmtId="0" fontId="11" fillId="2" borderId="0" xfId="0" applyFont="1" applyFill="1" applyBorder="1" applyAlignment="1">
      <alignment vertical="center"/>
    </xf>
    <xf numFmtId="0" fontId="4" fillId="2" borderId="0" xfId="0" applyFont="1" applyFill="1" applyBorder="1" applyAlignment="1">
      <alignment vertical="center"/>
    </xf>
    <xf numFmtId="0" fontId="2" fillId="0" borderId="0"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164" fontId="13" fillId="2" borderId="0" xfId="0" applyNumberFormat="1" applyFont="1" applyFill="1" applyBorder="1" applyAlignment="1" applyProtection="1">
      <alignment horizontal="right" vertical="center"/>
      <protection locked="0"/>
    </xf>
    <xf numFmtId="168" fontId="17" fillId="2" borderId="2" xfId="0" applyNumberFormat="1" applyFont="1" applyFill="1" applyBorder="1" applyAlignment="1">
      <alignment horizontal="right" vertical="center"/>
    </xf>
    <xf numFmtId="169" fontId="13" fillId="2" borderId="2" xfId="0" applyNumberFormat="1" applyFont="1" applyFill="1" applyBorder="1" applyAlignment="1">
      <alignment vertical="center"/>
    </xf>
    <xf numFmtId="169" fontId="13" fillId="2" borderId="2" xfId="0" applyNumberFormat="1" applyFont="1" applyFill="1" applyBorder="1" applyAlignment="1">
      <alignment horizontal="right" vertical="center"/>
    </xf>
    <xf numFmtId="0" fontId="5" fillId="2" borderId="0" xfId="0" applyFont="1" applyFill="1" applyBorder="1" applyAlignment="1" applyProtection="1">
      <alignment vertical="center"/>
      <protection locked="0"/>
    </xf>
    <xf numFmtId="165" fontId="13" fillId="2" borderId="0" xfId="0" applyNumberFormat="1" applyFont="1" applyFill="1" applyBorder="1" applyAlignment="1" applyProtection="1">
      <alignment horizontal="right" vertical="center"/>
      <protection locked="0"/>
    </xf>
    <xf numFmtId="166" fontId="13" fillId="2" borderId="0" xfId="0" applyNumberFormat="1" applyFont="1" applyFill="1" applyBorder="1" applyAlignment="1" applyProtection="1">
      <alignment horizontal="right" vertical="center"/>
      <protection locked="0"/>
    </xf>
    <xf numFmtId="167" fontId="13" fillId="2" borderId="0" xfId="0" applyNumberFormat="1" applyFont="1" applyFill="1" applyBorder="1" applyAlignment="1" applyProtection="1">
      <alignment horizontal="right" vertical="center"/>
      <protection locked="0"/>
    </xf>
    <xf numFmtId="0" fontId="4" fillId="2" borderId="0" xfId="0" applyFont="1" applyFill="1" applyAlignment="1" applyProtection="1">
      <alignment vertical="center"/>
      <protection locked="0"/>
    </xf>
    <xf numFmtId="0" fontId="4" fillId="2" borderId="0" xfId="0" applyFont="1" applyFill="1" applyProtection="1">
      <protection locked="0"/>
    </xf>
    <xf numFmtId="166" fontId="4" fillId="2" borderId="0" xfId="0" applyNumberFormat="1" applyFont="1" applyFill="1" applyProtection="1">
      <protection locked="0"/>
    </xf>
    <xf numFmtId="0" fontId="4" fillId="0" borderId="0" xfId="0" applyFont="1" applyFill="1" applyProtection="1">
      <protection locked="0"/>
    </xf>
    <xf numFmtId="0" fontId="5"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2" fillId="2" borderId="0" xfId="0" applyFont="1" applyFill="1" applyProtection="1">
      <protection locked="0"/>
    </xf>
    <xf numFmtId="166" fontId="2" fillId="2" borderId="0" xfId="0" applyNumberFormat="1" applyFont="1" applyFill="1" applyProtection="1">
      <protection locked="0"/>
    </xf>
    <xf numFmtId="0" fontId="2" fillId="0" borderId="0" xfId="0" applyFont="1" applyProtection="1">
      <protection locked="0"/>
    </xf>
    <xf numFmtId="168" fontId="17" fillId="0" borderId="2" xfId="0" applyNumberFormat="1" applyFont="1" applyFill="1" applyBorder="1" applyAlignment="1" applyProtection="1">
      <alignment horizontal="right" vertical="center"/>
      <protection locked="0"/>
    </xf>
    <xf numFmtId="168" fontId="13" fillId="0" borderId="2" xfId="0" applyNumberFormat="1" applyFont="1" applyFill="1" applyBorder="1" applyAlignment="1" applyProtection="1">
      <alignment horizontal="right" vertical="center"/>
      <protection locked="0"/>
    </xf>
    <xf numFmtId="169" fontId="13" fillId="0" borderId="2" xfId="0" applyNumberFormat="1" applyFont="1" applyFill="1" applyBorder="1" applyAlignment="1" applyProtection="1">
      <alignment horizontal="right" vertical="center"/>
      <protection locked="0"/>
    </xf>
    <xf numFmtId="169" fontId="13" fillId="0" borderId="2" xfId="0" applyNumberFormat="1" applyFont="1" applyFill="1" applyBorder="1" applyAlignment="1" applyProtection="1">
      <alignment vertical="center"/>
      <protection locked="0"/>
    </xf>
    <xf numFmtId="168" fontId="17" fillId="0" borderId="6" xfId="0" applyNumberFormat="1" applyFont="1" applyFill="1" applyBorder="1" applyAlignment="1" applyProtection="1">
      <alignment horizontal="right" vertical="center"/>
      <protection locked="0"/>
    </xf>
    <xf numFmtId="168" fontId="13" fillId="0" borderId="6" xfId="0" applyNumberFormat="1" applyFont="1" applyFill="1" applyBorder="1" applyAlignment="1" applyProtection="1">
      <alignment horizontal="right" vertical="center"/>
      <protection locked="0"/>
    </xf>
    <xf numFmtId="169" fontId="13" fillId="0" borderId="6" xfId="0" applyNumberFormat="1" applyFont="1" applyFill="1" applyBorder="1" applyAlignment="1" applyProtection="1">
      <alignment horizontal="right" vertical="center"/>
      <protection locked="0"/>
    </xf>
    <xf numFmtId="169" fontId="13" fillId="0" borderId="6" xfId="0" applyNumberFormat="1" applyFont="1" applyFill="1" applyBorder="1" applyAlignment="1" applyProtection="1">
      <alignment vertical="center"/>
      <protection locked="0"/>
    </xf>
    <xf numFmtId="0" fontId="0" fillId="3" borderId="4" xfId="0" applyFill="1" applyBorder="1" applyAlignment="1">
      <alignment horizontal="centerContinuous" vertical="center"/>
    </xf>
    <xf numFmtId="0" fontId="0" fillId="3" borderId="5" xfId="0" applyFill="1" applyBorder="1" applyAlignment="1">
      <alignment horizontal="centerContinuous" vertical="center"/>
    </xf>
    <xf numFmtId="0" fontId="10" fillId="3" borderId="3" xfId="0" applyFont="1" applyFill="1" applyBorder="1" applyAlignment="1">
      <alignment horizontal="centerContinuous" vertical="center" wrapText="1"/>
    </xf>
    <xf numFmtId="0" fontId="18" fillId="3" borderId="2" xfId="0" applyFont="1" applyFill="1" applyBorder="1" applyAlignment="1">
      <alignment vertical="center"/>
    </xf>
    <xf numFmtId="0" fontId="16" fillId="0" borderId="0" xfId="2" applyFont="1" applyAlignment="1" applyProtection="1">
      <alignment horizontal="right"/>
      <protection locked="0"/>
    </xf>
    <xf numFmtId="0" fontId="14" fillId="2" borderId="0" xfId="0" applyFont="1" applyFill="1" applyAlignment="1" applyProtection="1">
      <alignment horizontal="right"/>
      <protection locked="0"/>
    </xf>
    <xf numFmtId="0" fontId="10" fillId="3" borderId="4" xfId="0" applyFon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10" fillId="3"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5" fillId="2" borderId="0" xfId="0" applyFont="1" applyFill="1" applyBorder="1" applyAlignment="1" applyProtection="1">
      <alignment horizontal="justify" vertical="center"/>
      <protection locked="0"/>
    </xf>
    <xf numFmtId="0" fontId="0" fillId="0" borderId="0" xfId="0" applyAlignment="1" applyProtection="1">
      <alignment horizontal="justify" vertical="center"/>
      <protection locked="0"/>
    </xf>
    <xf numFmtId="0" fontId="10" fillId="3" borderId="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xf>
    <xf numFmtId="0" fontId="12" fillId="3" borderId="6"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cellXfs>
  <cellStyles count="5">
    <cellStyle name="Hipervínculo" xfId="1" builtinId="8" hidden="1"/>
    <cellStyle name="Hipervínculo" xfId="2" builtinId="8"/>
    <cellStyle name="Normal" xfId="0" builtinId="0"/>
    <cellStyle name="Normal 2" xfId="3"/>
    <cellStyle name="Normal 2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336699"/>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9"/>
  <sheetViews>
    <sheetView showGridLines="0" tabSelected="1" zoomScale="140" zoomScaleNormal="140" workbookViewId="0">
      <selection activeCell="B1" sqref="B1"/>
    </sheetView>
  </sheetViews>
  <sheetFormatPr baseColWidth="10" defaultRowHeight="12.75" x14ac:dyDescent="0.2"/>
  <cols>
    <col min="1" max="1" width="4.140625" customWidth="1"/>
    <col min="2" max="2" width="12" style="5" customWidth="1"/>
    <col min="3" max="3" width="6.28515625" style="5" customWidth="1"/>
    <col min="4" max="7" width="6.28515625" customWidth="1"/>
    <col min="8" max="8" width="9.140625" customWidth="1"/>
    <col min="9" max="9" width="10.5703125" customWidth="1"/>
    <col min="10" max="10" width="7.28515625" style="9" customWidth="1"/>
    <col min="11" max="11" width="10.5703125" customWidth="1"/>
    <col min="12" max="12" width="12.42578125" style="9" customWidth="1"/>
    <col min="13" max="15" width="6.28515625" customWidth="1"/>
  </cols>
  <sheetData>
    <row r="1" spans="2:15" s="9" customFormat="1" ht="24" customHeight="1" x14ac:dyDescent="0.2">
      <c r="B1" s="4"/>
      <c r="C1" s="8"/>
      <c r="D1" s="8"/>
      <c r="E1" s="8"/>
      <c r="F1" s="8"/>
      <c r="G1" s="8"/>
      <c r="H1" s="8"/>
      <c r="I1" s="8"/>
      <c r="J1" s="8"/>
      <c r="K1" s="8"/>
      <c r="L1" s="8"/>
      <c r="M1" s="8"/>
      <c r="N1" s="8"/>
      <c r="O1" s="8"/>
    </row>
    <row r="2" spans="2:15" s="9" customFormat="1" ht="14.1" customHeight="1" x14ac:dyDescent="0.3">
      <c r="B2" s="23" t="s">
        <v>6</v>
      </c>
      <c r="C2" s="12"/>
      <c r="D2" s="13"/>
      <c r="E2" s="13"/>
      <c r="F2" s="13"/>
      <c r="G2" s="13"/>
      <c r="H2" s="13"/>
      <c r="I2" s="13"/>
      <c r="J2" s="13"/>
      <c r="K2" s="13"/>
      <c r="L2" s="13"/>
      <c r="M2" s="13"/>
      <c r="N2" s="13"/>
      <c r="O2" s="13"/>
    </row>
    <row r="3" spans="2:15" s="9" customFormat="1" ht="12" customHeight="1" x14ac:dyDescent="0.2">
      <c r="B3" s="24" t="s">
        <v>7</v>
      </c>
      <c r="C3" s="14"/>
      <c r="D3" s="15"/>
      <c r="E3" s="15"/>
      <c r="F3" s="15"/>
      <c r="G3" s="15"/>
      <c r="H3" s="15"/>
      <c r="I3" s="15"/>
      <c r="J3" s="15"/>
      <c r="K3" s="15"/>
      <c r="L3" s="15"/>
      <c r="M3" s="15"/>
      <c r="N3" s="15"/>
      <c r="O3" s="16" t="s">
        <v>16</v>
      </c>
    </row>
    <row r="4" spans="2:15" ht="9.6" customHeight="1" x14ac:dyDescent="0.2">
      <c r="B4" s="61" t="s">
        <v>40</v>
      </c>
      <c r="C4" s="66" t="s">
        <v>8</v>
      </c>
      <c r="D4" s="71" t="s">
        <v>33</v>
      </c>
      <c r="E4" s="58"/>
      <c r="F4" s="58"/>
      <c r="G4" s="58"/>
      <c r="H4" s="58"/>
      <c r="I4" s="72"/>
      <c r="J4" s="54" t="s">
        <v>39</v>
      </c>
      <c r="K4" s="52"/>
      <c r="L4" s="53"/>
      <c r="M4" s="58" t="s">
        <v>34</v>
      </c>
      <c r="N4" s="59"/>
      <c r="O4" s="60"/>
    </row>
    <row r="5" spans="2:15" ht="9.9499999999999993" customHeight="1" x14ac:dyDescent="0.2">
      <c r="B5" s="65"/>
      <c r="C5" s="67"/>
      <c r="D5" s="69" t="s">
        <v>2</v>
      </c>
      <c r="E5" s="21" t="s">
        <v>0</v>
      </c>
      <c r="F5" s="22"/>
      <c r="G5" s="61" t="s">
        <v>3</v>
      </c>
      <c r="H5" s="61" t="s">
        <v>30</v>
      </c>
      <c r="I5" s="61" t="s">
        <v>5</v>
      </c>
      <c r="J5" s="18" t="s">
        <v>4</v>
      </c>
      <c r="K5" s="20"/>
      <c r="L5" s="19"/>
      <c r="M5" s="61" t="s">
        <v>9</v>
      </c>
      <c r="N5" s="61" t="s">
        <v>10</v>
      </c>
      <c r="O5" s="61" t="s">
        <v>20</v>
      </c>
    </row>
    <row r="6" spans="2:15" ht="38.25" customHeight="1" x14ac:dyDescent="0.2">
      <c r="B6" s="62"/>
      <c r="C6" s="68"/>
      <c r="D6" s="70"/>
      <c r="E6" s="17" t="s">
        <v>1</v>
      </c>
      <c r="F6" s="17" t="s">
        <v>15</v>
      </c>
      <c r="G6" s="62"/>
      <c r="H6" s="62"/>
      <c r="I6" s="62"/>
      <c r="J6" s="17" t="s">
        <v>28</v>
      </c>
      <c r="K6" s="17" t="s">
        <v>17</v>
      </c>
      <c r="L6" s="17" t="s">
        <v>29</v>
      </c>
      <c r="M6" s="62"/>
      <c r="N6" s="62"/>
      <c r="O6" s="62"/>
    </row>
    <row r="7" spans="2:15" ht="12" customHeight="1" x14ac:dyDescent="0.2">
      <c r="B7" s="55" t="s">
        <v>24</v>
      </c>
      <c r="C7" s="2"/>
      <c r="D7" s="2"/>
      <c r="E7" s="2"/>
      <c r="F7" s="2"/>
      <c r="G7" s="2"/>
      <c r="H7" s="29"/>
      <c r="I7" s="29"/>
      <c r="J7" s="2"/>
      <c r="K7" s="30"/>
      <c r="L7" s="29"/>
      <c r="M7" s="2"/>
      <c r="N7" s="2"/>
      <c r="O7" s="2"/>
    </row>
    <row r="8" spans="2:15" ht="6.95" customHeight="1" x14ac:dyDescent="0.2">
      <c r="B8" s="1" t="s">
        <v>11</v>
      </c>
      <c r="C8" s="28">
        <v>480714</v>
      </c>
      <c r="D8" s="28">
        <v>419493</v>
      </c>
      <c r="E8" s="2">
        <v>230746</v>
      </c>
      <c r="F8" s="2">
        <v>146275</v>
      </c>
      <c r="G8" s="2">
        <v>42472</v>
      </c>
      <c r="H8" s="30">
        <v>87.264568953681405</v>
      </c>
      <c r="I8" s="30">
        <v>1110.7063900000001</v>
      </c>
      <c r="J8" s="2">
        <v>15774</v>
      </c>
      <c r="K8" s="30">
        <v>80000</v>
      </c>
      <c r="L8" s="30">
        <v>10.6</v>
      </c>
      <c r="M8" s="2">
        <v>4177</v>
      </c>
      <c r="N8" s="2">
        <v>33001</v>
      </c>
      <c r="O8" s="2">
        <v>8269</v>
      </c>
    </row>
    <row r="9" spans="2:15" ht="6.95" customHeight="1" x14ac:dyDescent="0.2">
      <c r="B9" s="1" t="s">
        <v>12</v>
      </c>
      <c r="C9" s="28">
        <v>482201</v>
      </c>
      <c r="D9" s="28">
        <v>413687</v>
      </c>
      <c r="E9" s="2">
        <v>216169</v>
      </c>
      <c r="F9" s="2">
        <v>148370</v>
      </c>
      <c r="G9" s="2">
        <v>49148</v>
      </c>
      <c r="H9" s="30">
        <v>85.791402340517749</v>
      </c>
      <c r="I9" s="30">
        <v>1250.2143349999999</v>
      </c>
      <c r="J9" s="2">
        <v>17519</v>
      </c>
      <c r="K9" s="30">
        <v>90000</v>
      </c>
      <c r="L9" s="30">
        <v>11.6</v>
      </c>
      <c r="M9" s="2">
        <v>4165</v>
      </c>
      <c r="N9" s="2">
        <v>38863</v>
      </c>
      <c r="O9" s="2">
        <v>7967</v>
      </c>
    </row>
    <row r="10" spans="2:15" ht="6.95" customHeight="1" x14ac:dyDescent="0.2">
      <c r="B10" s="1" t="s">
        <v>13</v>
      </c>
      <c r="C10" s="28">
        <v>490915</v>
      </c>
      <c r="D10" s="28">
        <v>407979</v>
      </c>
      <c r="E10" s="2">
        <v>205703</v>
      </c>
      <c r="F10" s="2">
        <v>149305</v>
      </c>
      <c r="G10" s="2">
        <v>52971</v>
      </c>
      <c r="H10" s="30">
        <v>83.1</v>
      </c>
      <c r="I10" s="30">
        <v>1351.7693899999999</v>
      </c>
      <c r="J10" s="2">
        <v>22208</v>
      </c>
      <c r="K10" s="30">
        <v>156004</v>
      </c>
      <c r="L10" s="30">
        <v>14.2</v>
      </c>
      <c r="M10" s="2">
        <v>4135</v>
      </c>
      <c r="N10" s="2">
        <v>54029</v>
      </c>
      <c r="O10" s="2">
        <v>2564</v>
      </c>
    </row>
    <row r="11" spans="2:15" ht="6.95" customHeight="1" x14ac:dyDescent="0.2">
      <c r="B11" s="1" t="s">
        <v>14</v>
      </c>
      <c r="C11" s="28">
        <v>464822</v>
      </c>
      <c r="D11" s="28">
        <v>408985</v>
      </c>
      <c r="E11" s="2">
        <v>205058</v>
      </c>
      <c r="F11" s="2">
        <v>147216</v>
      </c>
      <c r="G11" s="2">
        <v>56711</v>
      </c>
      <c r="H11" s="30">
        <v>91.968742972790636</v>
      </c>
      <c r="I11" s="30">
        <v>1408.686175</v>
      </c>
      <c r="J11" s="2">
        <v>26214</v>
      </c>
      <c r="K11" s="30">
        <v>70000</v>
      </c>
      <c r="L11" s="30">
        <v>16.2</v>
      </c>
      <c r="M11" s="2">
        <v>4301</v>
      </c>
      <c r="N11" s="2">
        <v>20122</v>
      </c>
      <c r="O11" s="2">
        <v>5200</v>
      </c>
    </row>
    <row r="12" spans="2:15" ht="6.95" customHeight="1" x14ac:dyDescent="0.2">
      <c r="B12" s="1" t="s">
        <v>18</v>
      </c>
      <c r="C12" s="28">
        <v>510120</v>
      </c>
      <c r="D12" s="28">
        <v>423062</v>
      </c>
      <c r="E12" s="2">
        <v>205650</v>
      </c>
      <c r="F12" s="2">
        <v>151799</v>
      </c>
      <c r="G12" s="2">
        <v>65613</v>
      </c>
      <c r="H12" s="30">
        <v>82.933819493452518</v>
      </c>
      <c r="I12" s="30">
        <v>1558.2752459999999</v>
      </c>
      <c r="J12" s="2">
        <v>23638</v>
      </c>
      <c r="K12" s="30">
        <v>120000</v>
      </c>
      <c r="L12" s="30">
        <v>13.574447558230348</v>
      </c>
      <c r="M12" s="2">
        <v>4326</v>
      </c>
      <c r="N12" s="2">
        <v>54779</v>
      </c>
      <c r="O12" s="2">
        <v>4315</v>
      </c>
    </row>
    <row r="13" spans="2:15" ht="6.95" customHeight="1" x14ac:dyDescent="0.2">
      <c r="B13" s="1" t="s">
        <v>19</v>
      </c>
      <c r="C13" s="28">
        <v>512927</v>
      </c>
      <c r="D13" s="28">
        <v>417483</v>
      </c>
      <c r="E13" s="2">
        <v>201781</v>
      </c>
      <c r="F13" s="2">
        <v>148988</v>
      </c>
      <c r="G13" s="2">
        <v>66714</v>
      </c>
      <c r="H13" s="30">
        <v>81.392283892249779</v>
      </c>
      <c r="I13" s="30">
        <v>1650.0950479999999</v>
      </c>
      <c r="J13" s="2">
        <v>24218</v>
      </c>
      <c r="K13" s="30">
        <v>250000</v>
      </c>
      <c r="L13" s="30">
        <v>12.881435265708191</v>
      </c>
      <c r="M13" s="2">
        <v>4320</v>
      </c>
      <c r="N13" s="2">
        <v>62907</v>
      </c>
      <c r="O13" s="2">
        <v>3999</v>
      </c>
    </row>
    <row r="14" spans="2:15" ht="6.95" customHeight="1" x14ac:dyDescent="0.2">
      <c r="B14" s="1" t="s">
        <v>21</v>
      </c>
      <c r="C14" s="28">
        <v>758995</v>
      </c>
      <c r="D14" s="28">
        <v>460676</v>
      </c>
      <c r="E14" s="2">
        <v>235456</v>
      </c>
      <c r="F14" s="2">
        <v>155985</v>
      </c>
      <c r="G14" s="2">
        <v>69235</v>
      </c>
      <c r="H14" s="30">
        <v>60.695525003458513</v>
      </c>
      <c r="I14" s="30">
        <v>1571.2069879999999</v>
      </c>
      <c r="J14" s="2">
        <v>28309</v>
      </c>
      <c r="K14" s="30">
        <v>130000</v>
      </c>
      <c r="L14" s="30">
        <v>14.163777274114546</v>
      </c>
      <c r="M14" s="2">
        <v>4419</v>
      </c>
      <c r="N14" s="2">
        <v>209686</v>
      </c>
      <c r="O14" s="2">
        <v>55905</v>
      </c>
    </row>
    <row r="15" spans="2:15" ht="6.95" customHeight="1" x14ac:dyDescent="0.2">
      <c r="B15" s="1" t="s">
        <v>22</v>
      </c>
      <c r="C15" s="28">
        <v>564038</v>
      </c>
      <c r="D15" s="28">
        <v>468143</v>
      </c>
      <c r="E15" s="2">
        <v>231267</v>
      </c>
      <c r="F15" s="2">
        <v>164448</v>
      </c>
      <c r="G15" s="2">
        <v>72428</v>
      </c>
      <c r="H15" s="30">
        <v>82.998485917615483</v>
      </c>
      <c r="I15" s="30">
        <v>2091.6694579999998</v>
      </c>
      <c r="J15" s="2">
        <v>28662</v>
      </c>
      <c r="K15" s="30">
        <v>130000</v>
      </c>
      <c r="L15" s="30">
        <v>13.457032992314158</v>
      </c>
      <c r="M15" s="2">
        <v>4467</v>
      </c>
      <c r="N15" s="2">
        <v>58218</v>
      </c>
      <c r="O15" s="2">
        <v>4548</v>
      </c>
    </row>
    <row r="16" spans="2:15" ht="6.95" customHeight="1" x14ac:dyDescent="0.2">
      <c r="B16" s="1" t="s">
        <v>23</v>
      </c>
      <c r="C16" s="28">
        <v>669538</v>
      </c>
      <c r="D16" s="28">
        <v>472403</v>
      </c>
      <c r="E16" s="2">
        <v>221196</v>
      </c>
      <c r="F16" s="2">
        <v>170012</v>
      </c>
      <c r="G16" s="2">
        <v>81195</v>
      </c>
      <c r="H16" s="30">
        <v>70.556562883660078</v>
      </c>
      <c r="I16" s="30">
        <v>1883.0878729999999</v>
      </c>
      <c r="J16" s="2">
        <v>35414</v>
      </c>
      <c r="K16" s="30">
        <v>232770.19259999998</v>
      </c>
      <c r="L16" s="30">
        <v>15.599781513197307</v>
      </c>
      <c r="M16" s="2">
        <v>4627</v>
      </c>
      <c r="N16" s="2">
        <v>150352</v>
      </c>
      <c r="O16" s="2">
        <v>6742</v>
      </c>
    </row>
    <row r="17" spans="2:15" ht="6.95" customHeight="1" x14ac:dyDescent="0.2">
      <c r="B17" s="1" t="s">
        <v>37</v>
      </c>
      <c r="C17" s="28">
        <v>714671</v>
      </c>
      <c r="D17" s="28">
        <v>549419</v>
      </c>
      <c r="E17" s="2">
        <v>244918</v>
      </c>
      <c r="F17" s="2">
        <v>199083</v>
      </c>
      <c r="G17" s="2">
        <v>105418</v>
      </c>
      <c r="H17" s="30">
        <f>SUM(D17/C17*100)</f>
        <v>76.877192442396563</v>
      </c>
      <c r="I17" s="30">
        <v>1471.346681</v>
      </c>
      <c r="J17" s="2">
        <v>39716</v>
      </c>
      <c r="K17" s="30">
        <v>230250</v>
      </c>
      <c r="L17" s="30">
        <v>16.585789574789732</v>
      </c>
      <c r="M17" s="2">
        <v>4700</v>
      </c>
      <c r="N17" s="2">
        <v>112880</v>
      </c>
      <c r="O17" s="2">
        <v>7956</v>
      </c>
    </row>
    <row r="18" spans="2:15" ht="6.95" customHeight="1" x14ac:dyDescent="0.2">
      <c r="B18" s="1" t="s">
        <v>36</v>
      </c>
      <c r="C18" s="44">
        <v>695368</v>
      </c>
      <c r="D18" s="44">
        <v>563384</v>
      </c>
      <c r="E18" s="45">
        <v>233140</v>
      </c>
      <c r="F18" s="45">
        <v>206890</v>
      </c>
      <c r="G18" s="45">
        <v>123354</v>
      </c>
      <c r="H18" s="46">
        <v>81.01954648473901</v>
      </c>
      <c r="I18" s="46">
        <v>2512.7842649999998</v>
      </c>
      <c r="J18" s="45">
        <v>30443</v>
      </c>
      <c r="K18" s="46">
        <v>328784.40000000002</v>
      </c>
      <c r="L18" s="46">
        <v>12.058018544704144</v>
      </c>
      <c r="M18" s="45">
        <v>4760</v>
      </c>
      <c r="N18" s="45">
        <v>70027</v>
      </c>
      <c r="O18" s="45">
        <v>26754</v>
      </c>
    </row>
    <row r="19" spans="2:15" ht="6.95" customHeight="1" x14ac:dyDescent="0.2">
      <c r="B19" s="1" t="s">
        <v>35</v>
      </c>
      <c r="C19" s="44">
        <v>767030</v>
      </c>
      <c r="D19" s="44">
        <v>574371</v>
      </c>
      <c r="E19" s="45">
        <v>227825</v>
      </c>
      <c r="F19" s="45">
        <v>209962</v>
      </c>
      <c r="G19" s="45">
        <v>136584</v>
      </c>
      <c r="H19" s="46">
        <v>74.882468743073929</v>
      </c>
      <c r="I19" s="46">
        <v>3057.3586499769244</v>
      </c>
      <c r="J19" s="45">
        <v>83868</v>
      </c>
      <c r="K19" s="46">
        <v>447446.2</v>
      </c>
      <c r="L19" s="46">
        <v>31.896856637572025</v>
      </c>
      <c r="M19" s="45">
        <v>5254</v>
      </c>
      <c r="N19" s="45">
        <v>100070</v>
      </c>
      <c r="O19" s="45">
        <v>3467</v>
      </c>
    </row>
    <row r="20" spans="2:15" ht="12" customHeight="1" x14ac:dyDescent="0.2">
      <c r="B20" s="55" t="s">
        <v>25</v>
      </c>
      <c r="C20" s="28"/>
      <c r="D20" s="28"/>
      <c r="E20" s="2"/>
      <c r="F20" s="2"/>
      <c r="G20" s="2"/>
      <c r="H20" s="30"/>
      <c r="I20" s="30"/>
      <c r="J20" s="2"/>
      <c r="K20" s="30"/>
      <c r="L20" s="30"/>
      <c r="M20" s="2"/>
      <c r="N20" s="2"/>
      <c r="O20" s="2"/>
    </row>
    <row r="21" spans="2:15" s="10" customFormat="1" ht="6.95" customHeight="1" x14ac:dyDescent="0.15">
      <c r="B21" s="1" t="s">
        <v>11</v>
      </c>
      <c r="C21" s="28">
        <v>335160</v>
      </c>
      <c r="D21" s="28">
        <v>294679</v>
      </c>
      <c r="E21" s="2">
        <v>166744</v>
      </c>
      <c r="F21" s="2">
        <v>98033</v>
      </c>
      <c r="G21" s="2">
        <v>29902</v>
      </c>
      <c r="H21" s="30">
        <v>87.921888053467001</v>
      </c>
      <c r="I21" s="30">
        <v>806.54205999999999</v>
      </c>
      <c r="J21" s="2">
        <v>6521</v>
      </c>
      <c r="K21" s="30">
        <v>33000</v>
      </c>
      <c r="L21" s="30">
        <v>10.1</v>
      </c>
      <c r="M21" s="2">
        <v>3942</v>
      </c>
      <c r="N21" s="2">
        <v>24565</v>
      </c>
      <c r="O21" s="2">
        <v>5453</v>
      </c>
    </row>
    <row r="22" spans="2:15" s="10" customFormat="1" ht="6.95" customHeight="1" x14ac:dyDescent="0.15">
      <c r="B22" s="1" t="s">
        <v>12</v>
      </c>
      <c r="C22" s="28">
        <v>325188</v>
      </c>
      <c r="D22" s="28">
        <v>283736</v>
      </c>
      <c r="E22" s="2">
        <v>154729</v>
      </c>
      <c r="F22" s="2">
        <v>98023</v>
      </c>
      <c r="G22" s="2">
        <v>30984</v>
      </c>
      <c r="H22" s="30">
        <v>87.252912161580383</v>
      </c>
      <c r="I22" s="30">
        <v>847.30603499999995</v>
      </c>
      <c r="J22" s="2">
        <v>6919</v>
      </c>
      <c r="K22" s="30">
        <v>33000</v>
      </c>
      <c r="L22" s="30">
        <v>11</v>
      </c>
      <c r="M22" s="2">
        <v>3869</v>
      </c>
      <c r="N22" s="2">
        <v>25109</v>
      </c>
      <c r="O22" s="2">
        <v>5555</v>
      </c>
    </row>
    <row r="23" spans="2:15" s="10" customFormat="1" ht="6.95" customHeight="1" x14ac:dyDescent="0.15">
      <c r="B23" s="1" t="s">
        <v>13</v>
      </c>
      <c r="C23" s="28">
        <v>298208</v>
      </c>
      <c r="D23" s="28">
        <v>272822</v>
      </c>
      <c r="E23" s="2">
        <v>144341</v>
      </c>
      <c r="F23" s="2">
        <v>96339</v>
      </c>
      <c r="G23" s="2">
        <v>32142</v>
      </c>
      <c r="H23" s="30">
        <v>91.5</v>
      </c>
      <c r="I23" s="30">
        <v>876.22915999999998</v>
      </c>
      <c r="J23" s="2">
        <v>9188</v>
      </c>
      <c r="K23" s="30">
        <v>46000</v>
      </c>
      <c r="L23" s="30">
        <v>14</v>
      </c>
      <c r="M23" s="2">
        <v>3795</v>
      </c>
      <c r="N23" s="2">
        <v>10336</v>
      </c>
      <c r="O23" s="2">
        <v>2067</v>
      </c>
    </row>
    <row r="24" spans="2:15" ht="6.95" customHeight="1" x14ac:dyDescent="0.2">
      <c r="B24" s="1" t="s">
        <v>14</v>
      </c>
      <c r="C24" s="28">
        <v>297802</v>
      </c>
      <c r="D24" s="28">
        <v>265695</v>
      </c>
      <c r="E24" s="2">
        <v>138964</v>
      </c>
      <c r="F24" s="2">
        <v>93873</v>
      </c>
      <c r="G24" s="2">
        <v>32858</v>
      </c>
      <c r="H24" s="30">
        <v>94.034351320646536</v>
      </c>
      <c r="I24" s="30">
        <v>895.08590000000004</v>
      </c>
      <c r="J24" s="2">
        <v>9924</v>
      </c>
      <c r="K24" s="30">
        <v>45000</v>
      </c>
      <c r="L24" s="30">
        <v>15.2</v>
      </c>
      <c r="M24" s="2">
        <v>3710</v>
      </c>
      <c r="N24" s="2">
        <v>15251</v>
      </c>
      <c r="O24" s="2">
        <v>3222</v>
      </c>
    </row>
    <row r="25" spans="2:15" ht="6.95" customHeight="1" x14ac:dyDescent="0.2">
      <c r="B25" s="1" t="s">
        <v>18</v>
      </c>
      <c r="C25" s="28">
        <v>292739</v>
      </c>
      <c r="D25" s="28">
        <v>259896</v>
      </c>
      <c r="E25" s="2">
        <v>133132</v>
      </c>
      <c r="F25" s="2">
        <v>92020</v>
      </c>
      <c r="G25" s="2">
        <v>34744</v>
      </c>
      <c r="H25" s="30">
        <v>88.780791080108898</v>
      </c>
      <c r="I25" s="30">
        <v>934.70625199999995</v>
      </c>
      <c r="J25" s="2">
        <v>11624</v>
      </c>
      <c r="K25" s="30">
        <v>45000</v>
      </c>
      <c r="L25" s="30">
        <v>17.118032545467933</v>
      </c>
      <c r="M25" s="2">
        <v>4298</v>
      </c>
      <c r="N25" s="2">
        <v>13631</v>
      </c>
      <c r="O25" s="2">
        <v>3290</v>
      </c>
    </row>
    <row r="26" spans="2:15" ht="6.95" customHeight="1" x14ac:dyDescent="0.2">
      <c r="B26" s="1" t="s">
        <v>19</v>
      </c>
      <c r="C26" s="28">
        <v>287121</v>
      </c>
      <c r="D26" s="28">
        <v>256879</v>
      </c>
      <c r="E26" s="2">
        <v>127004</v>
      </c>
      <c r="F26" s="2">
        <v>90140</v>
      </c>
      <c r="G26" s="2">
        <v>39735</v>
      </c>
      <c r="H26" s="30">
        <v>89.467158445394105</v>
      </c>
      <c r="I26" s="30">
        <v>1024.5803969999999</v>
      </c>
      <c r="J26" s="2">
        <v>8854</v>
      </c>
      <c r="K26" s="30">
        <v>91400</v>
      </c>
      <c r="L26" s="30">
        <v>12.451132048938264</v>
      </c>
      <c r="M26" s="2">
        <v>4599</v>
      </c>
      <c r="N26" s="2">
        <v>13262</v>
      </c>
      <c r="O26" s="2">
        <v>3527</v>
      </c>
    </row>
    <row r="27" spans="2:15" ht="6.95" customHeight="1" x14ac:dyDescent="0.2">
      <c r="B27" s="1" t="s">
        <v>21</v>
      </c>
      <c r="C27" s="28">
        <v>362038</v>
      </c>
      <c r="D27" s="28">
        <v>288116</v>
      </c>
      <c r="E27" s="2">
        <v>150418</v>
      </c>
      <c r="F27" s="2">
        <v>93092</v>
      </c>
      <c r="G27" s="2">
        <v>44606</v>
      </c>
      <c r="H27" s="30">
        <v>79.581701368364648</v>
      </c>
      <c r="I27" s="30">
        <v>981.97827800000005</v>
      </c>
      <c r="J27" s="2">
        <v>8815</v>
      </c>
      <c r="K27" s="30">
        <v>45000</v>
      </c>
      <c r="L27" s="30">
        <v>11.938620727016632</v>
      </c>
      <c r="M27" s="2">
        <v>4531</v>
      </c>
      <c r="N27" s="2">
        <v>34704</v>
      </c>
      <c r="O27" s="2">
        <v>25872</v>
      </c>
    </row>
    <row r="28" spans="2:15" ht="6.95" customHeight="1" x14ac:dyDescent="0.2">
      <c r="B28" s="1" t="s">
        <v>22</v>
      </c>
      <c r="C28" s="28">
        <v>319137</v>
      </c>
      <c r="D28" s="28">
        <v>284727</v>
      </c>
      <c r="E28" s="2">
        <v>142204</v>
      </c>
      <c r="F28" s="2">
        <v>93796</v>
      </c>
      <c r="G28" s="2">
        <v>48727</v>
      </c>
      <c r="H28" s="30">
        <v>89.217796745598292</v>
      </c>
      <c r="I28" s="30">
        <v>1253.1651509999999</v>
      </c>
      <c r="J28" s="2">
        <v>9392</v>
      </c>
      <c r="K28" s="30">
        <v>45000</v>
      </c>
      <c r="L28" s="30">
        <v>11.875379324296986</v>
      </c>
      <c r="M28" s="2">
        <v>4596</v>
      </c>
      <c r="N28" s="2">
        <v>16427</v>
      </c>
      <c r="O28" s="2">
        <v>3995</v>
      </c>
    </row>
    <row r="29" spans="2:15" ht="6.95" customHeight="1" x14ac:dyDescent="0.2">
      <c r="B29" s="1" t="s">
        <v>23</v>
      </c>
      <c r="C29" s="28">
        <v>362983</v>
      </c>
      <c r="D29" s="28">
        <v>299733</v>
      </c>
      <c r="E29" s="2">
        <v>147066</v>
      </c>
      <c r="F29" s="2">
        <v>100579</v>
      </c>
      <c r="G29" s="2">
        <v>52088</v>
      </c>
      <c r="H29" s="30">
        <v>82.574941526187175</v>
      </c>
      <c r="I29" s="30">
        <v>1182.1130310000001</v>
      </c>
      <c r="J29" s="2">
        <v>13065</v>
      </c>
      <c r="K29" s="30">
        <v>127957.4117</v>
      </c>
      <c r="L29" s="30">
        <v>16.54907722902707</v>
      </c>
      <c r="M29" s="2">
        <v>4644</v>
      </c>
      <c r="N29" s="2">
        <v>36011</v>
      </c>
      <c r="O29" s="2">
        <v>9530</v>
      </c>
    </row>
    <row r="30" spans="2:15" ht="6.95" customHeight="1" x14ac:dyDescent="0.2">
      <c r="B30" s="1" t="s">
        <v>37</v>
      </c>
      <c r="C30" s="28">
        <v>367085</v>
      </c>
      <c r="D30" s="28">
        <v>297636</v>
      </c>
      <c r="E30" s="2">
        <v>142413</v>
      </c>
      <c r="F30" s="2">
        <v>100421</v>
      </c>
      <c r="G30" s="2">
        <v>54802</v>
      </c>
      <c r="H30" s="30">
        <v>81.080948554149586</v>
      </c>
      <c r="I30" s="30">
        <v>865.52010499999994</v>
      </c>
      <c r="J30" s="2">
        <v>13959</v>
      </c>
      <c r="K30" s="30">
        <v>140000</v>
      </c>
      <c r="L30" s="30">
        <v>16.686923305883521</v>
      </c>
      <c r="M30" s="2">
        <v>4548</v>
      </c>
      <c r="N30" s="2">
        <v>42547</v>
      </c>
      <c r="O30" s="2">
        <v>8395</v>
      </c>
    </row>
    <row r="31" spans="2:15" ht="6.95" customHeight="1" x14ac:dyDescent="0.2">
      <c r="B31" s="1" t="s">
        <v>36</v>
      </c>
      <c r="C31" s="44">
        <v>350229</v>
      </c>
      <c r="D31" s="44">
        <v>292513</v>
      </c>
      <c r="E31" s="45">
        <v>135611</v>
      </c>
      <c r="F31" s="45">
        <v>98995</v>
      </c>
      <c r="G31" s="45">
        <v>57907</v>
      </c>
      <c r="H31" s="46">
        <v>83.520496589374375</v>
      </c>
      <c r="I31" s="46">
        <v>1323.08312344</v>
      </c>
      <c r="J31" s="45">
        <v>12782</v>
      </c>
      <c r="K31" s="46">
        <v>138045.6</v>
      </c>
      <c r="L31" s="47">
        <v>15.123584604280795</v>
      </c>
      <c r="M31" s="45">
        <v>4533</v>
      </c>
      <c r="N31" s="45">
        <v>28334</v>
      </c>
      <c r="O31" s="45">
        <v>12067</v>
      </c>
    </row>
    <row r="32" spans="2:15" ht="6.95" customHeight="1" x14ac:dyDescent="0.2">
      <c r="B32" s="1" t="s">
        <v>35</v>
      </c>
      <c r="C32" s="44">
        <v>332034</v>
      </c>
      <c r="D32" s="44">
        <v>287490</v>
      </c>
      <c r="E32" s="45">
        <v>130424</v>
      </c>
      <c r="F32" s="45">
        <v>97972</v>
      </c>
      <c r="G32" s="45">
        <v>59094</v>
      </c>
      <c r="H32" s="46">
        <v>86.584506405970473</v>
      </c>
      <c r="I32" s="46">
        <v>1473.8906669216494</v>
      </c>
      <c r="J32" s="45">
        <v>2660</v>
      </c>
      <c r="K32" s="46">
        <v>58800</v>
      </c>
      <c r="L32" s="47">
        <v>3.1584696858153838</v>
      </c>
      <c r="M32" s="45">
        <v>4647</v>
      </c>
      <c r="N32" s="45">
        <v>33465</v>
      </c>
      <c r="O32" s="45">
        <v>3772</v>
      </c>
    </row>
    <row r="33" spans="2:20" ht="12" customHeight="1" x14ac:dyDescent="0.2">
      <c r="B33" s="55" t="s">
        <v>26</v>
      </c>
      <c r="C33" s="28"/>
      <c r="D33" s="28"/>
      <c r="E33" s="2"/>
      <c r="F33" s="2"/>
      <c r="G33" s="2"/>
      <c r="H33" s="30"/>
      <c r="I33" s="30"/>
      <c r="J33" s="2"/>
      <c r="K33" s="30"/>
      <c r="L33" s="30"/>
      <c r="M33" s="2"/>
      <c r="N33" s="2"/>
      <c r="O33" s="2"/>
    </row>
    <row r="34" spans="2:20" ht="6.95" customHeight="1" x14ac:dyDescent="0.2">
      <c r="B34" s="1" t="s">
        <v>11</v>
      </c>
      <c r="C34" s="28">
        <v>87003</v>
      </c>
      <c r="D34" s="28">
        <v>76223</v>
      </c>
      <c r="E34" s="2">
        <v>38825</v>
      </c>
      <c r="F34" s="2">
        <v>25716</v>
      </c>
      <c r="G34" s="2">
        <v>11682</v>
      </c>
      <c r="H34" s="30">
        <v>87.609622656689993</v>
      </c>
      <c r="I34" s="30">
        <v>235.380685</v>
      </c>
      <c r="J34" s="2">
        <v>1634</v>
      </c>
      <c r="K34" s="30">
        <v>9000</v>
      </c>
      <c r="L34" s="30">
        <v>8.4</v>
      </c>
      <c r="M34" s="2">
        <v>1123</v>
      </c>
      <c r="N34" s="2">
        <v>6811</v>
      </c>
      <c r="O34" s="2">
        <v>1212</v>
      </c>
    </row>
    <row r="35" spans="2:20" ht="6.95" customHeight="1" x14ac:dyDescent="0.2">
      <c r="B35" s="1" t="s">
        <v>12</v>
      </c>
      <c r="C35" s="28">
        <v>86039</v>
      </c>
      <c r="D35" s="28">
        <v>74772</v>
      </c>
      <c r="E35" s="2">
        <v>36111</v>
      </c>
      <c r="F35" s="2">
        <v>26480</v>
      </c>
      <c r="G35" s="2">
        <v>12181</v>
      </c>
      <c r="H35" s="30">
        <v>86.904775741233621</v>
      </c>
      <c r="I35" s="30">
        <v>243.17719</v>
      </c>
      <c r="J35" s="2">
        <v>1346</v>
      </c>
      <c r="K35" s="30">
        <v>8000</v>
      </c>
      <c r="L35" s="30">
        <v>6.8</v>
      </c>
      <c r="M35" s="2">
        <v>983</v>
      </c>
      <c r="N35" s="2">
        <v>7587</v>
      </c>
      <c r="O35" s="2">
        <v>1351</v>
      </c>
    </row>
    <row r="36" spans="2:20" ht="6.95" customHeight="1" x14ac:dyDescent="0.2">
      <c r="B36" s="1" t="s">
        <v>13</v>
      </c>
      <c r="C36" s="28">
        <v>82710</v>
      </c>
      <c r="D36" s="28">
        <v>72925</v>
      </c>
      <c r="E36" s="2">
        <v>33450</v>
      </c>
      <c r="F36" s="2">
        <v>26606</v>
      </c>
      <c r="G36" s="2">
        <v>12869</v>
      </c>
      <c r="H36" s="30">
        <v>88.2</v>
      </c>
      <c r="I36" s="30">
        <v>258.38324</v>
      </c>
      <c r="J36" s="2">
        <v>1519</v>
      </c>
      <c r="K36" s="30">
        <v>8414</v>
      </c>
      <c r="L36" s="30">
        <v>7.4</v>
      </c>
      <c r="M36" s="2">
        <v>980</v>
      </c>
      <c r="N36" s="2">
        <v>6627</v>
      </c>
      <c r="O36" s="2">
        <v>659</v>
      </c>
    </row>
    <row r="37" spans="2:20" ht="6.95" customHeight="1" x14ac:dyDescent="0.2">
      <c r="B37" s="1" t="s">
        <v>14</v>
      </c>
      <c r="C37" s="28">
        <v>82348</v>
      </c>
      <c r="D37" s="28">
        <v>72458</v>
      </c>
      <c r="E37" s="2">
        <v>33072</v>
      </c>
      <c r="F37" s="2">
        <v>25893</v>
      </c>
      <c r="G37" s="2">
        <v>13493</v>
      </c>
      <c r="H37" s="30">
        <v>95.043089313587899</v>
      </c>
      <c r="I37" s="30">
        <v>276.73093499999999</v>
      </c>
      <c r="J37" s="2">
        <v>1703</v>
      </c>
      <c r="K37" s="30">
        <v>8000</v>
      </c>
      <c r="L37" s="30">
        <v>7.8</v>
      </c>
      <c r="M37" s="2">
        <v>926</v>
      </c>
      <c r="N37" s="2">
        <v>6111</v>
      </c>
      <c r="O37" s="2">
        <v>1150</v>
      </c>
    </row>
    <row r="38" spans="2:20" s="10" customFormat="1" ht="6.95" customHeight="1" x14ac:dyDescent="0.15">
      <c r="B38" s="1" t="s">
        <v>18</v>
      </c>
      <c r="C38" s="28">
        <v>86774</v>
      </c>
      <c r="D38" s="28">
        <v>76099</v>
      </c>
      <c r="E38" s="2">
        <v>35683</v>
      </c>
      <c r="F38" s="2">
        <v>26304</v>
      </c>
      <c r="G38" s="2">
        <v>14112</v>
      </c>
      <c r="H38" s="30">
        <v>87.697927950768658</v>
      </c>
      <c r="I38" s="30">
        <v>290.63199900000001</v>
      </c>
      <c r="J38" s="2">
        <v>1800</v>
      </c>
      <c r="K38" s="30">
        <v>8500</v>
      </c>
      <c r="L38" s="30">
        <v>7.809110629067245</v>
      </c>
      <c r="M38" s="2">
        <v>1108</v>
      </c>
      <c r="N38" s="2">
        <v>6467</v>
      </c>
      <c r="O38" s="2">
        <v>1300</v>
      </c>
    </row>
    <row r="39" spans="2:20" s="10" customFormat="1" ht="6.95" customHeight="1" x14ac:dyDescent="0.15">
      <c r="B39" s="1" t="s">
        <v>19</v>
      </c>
      <c r="C39" s="28">
        <v>90417</v>
      </c>
      <c r="D39" s="28">
        <v>80090</v>
      </c>
      <c r="E39" s="2">
        <v>38649</v>
      </c>
      <c r="F39" s="2">
        <v>26241</v>
      </c>
      <c r="G39" s="2">
        <v>15200</v>
      </c>
      <c r="H39" s="30">
        <v>88.578475286727056</v>
      </c>
      <c r="I39" s="30">
        <v>342.56395199999997</v>
      </c>
      <c r="J39" s="2">
        <v>1366</v>
      </c>
      <c r="K39" s="30">
        <v>14100</v>
      </c>
      <c r="L39" s="30">
        <v>5.4137603043753959</v>
      </c>
      <c r="M39" s="2">
        <v>1233</v>
      </c>
      <c r="N39" s="2">
        <v>6535</v>
      </c>
      <c r="O39" s="2">
        <v>1193</v>
      </c>
    </row>
    <row r="40" spans="2:20" s="10" customFormat="1" ht="6.95" customHeight="1" x14ac:dyDescent="0.15">
      <c r="B40" s="1" t="s">
        <v>21</v>
      </c>
      <c r="C40" s="28">
        <v>126334</v>
      </c>
      <c r="D40" s="28">
        <v>85665</v>
      </c>
      <c r="E40" s="2">
        <v>41913</v>
      </c>
      <c r="F40" s="2">
        <v>27325</v>
      </c>
      <c r="G40" s="2">
        <v>16427</v>
      </c>
      <c r="H40" s="30">
        <v>67.808349296309771</v>
      </c>
      <c r="I40" s="30">
        <v>323.09008999999998</v>
      </c>
      <c r="J40" s="2">
        <v>2820</v>
      </c>
      <c r="K40" s="30">
        <v>14000</v>
      </c>
      <c r="L40" s="30">
        <v>10.105353687379058</v>
      </c>
      <c r="M40" s="2">
        <v>1281</v>
      </c>
      <c r="N40" s="2">
        <v>24221</v>
      </c>
      <c r="O40" s="2">
        <v>12347</v>
      </c>
    </row>
    <row r="41" spans="2:20" s="10" customFormat="1" ht="6.95" customHeight="1" x14ac:dyDescent="0.15">
      <c r="B41" s="1" t="s">
        <v>22</v>
      </c>
      <c r="C41" s="28">
        <v>101877</v>
      </c>
      <c r="D41" s="28">
        <v>88727</v>
      </c>
      <c r="E41" s="2">
        <v>42980</v>
      </c>
      <c r="F41" s="2">
        <v>28986</v>
      </c>
      <c r="G41" s="2">
        <v>16761</v>
      </c>
      <c r="H41" s="30">
        <v>87.092277943009705</v>
      </c>
      <c r="I41" s="30">
        <v>434.96840900000001</v>
      </c>
      <c r="J41" s="2">
        <v>2957</v>
      </c>
      <c r="K41" s="30">
        <v>14000</v>
      </c>
      <c r="L41" s="30">
        <v>9.4736167622465004</v>
      </c>
      <c r="M41" s="2">
        <v>1404</v>
      </c>
      <c r="N41" s="2">
        <v>7516</v>
      </c>
      <c r="O41" s="2">
        <v>1273</v>
      </c>
    </row>
    <row r="42" spans="2:20" s="10" customFormat="1" ht="6.95" customHeight="1" x14ac:dyDescent="0.15">
      <c r="B42" s="1" t="s">
        <v>23</v>
      </c>
      <c r="C42" s="28">
        <v>100071</v>
      </c>
      <c r="D42" s="28">
        <v>87623</v>
      </c>
      <c r="E42" s="2">
        <v>39263</v>
      </c>
      <c r="F42" s="2">
        <v>31428</v>
      </c>
      <c r="G42" s="2">
        <v>16932</v>
      </c>
      <c r="H42" s="30">
        <v>87.560831809415319</v>
      </c>
      <c r="I42" s="30">
        <v>359.89636000000002</v>
      </c>
      <c r="J42" s="2">
        <v>2080</v>
      </c>
      <c r="K42" s="30">
        <v>25330.4048</v>
      </c>
      <c r="L42" s="30">
        <v>6.1027491711410384</v>
      </c>
      <c r="M42" s="2">
        <v>1461</v>
      </c>
      <c r="N42" s="2">
        <v>7183</v>
      </c>
      <c r="O42" s="2">
        <v>1724</v>
      </c>
    </row>
    <row r="43" spans="2:20" ht="6.95" customHeight="1" x14ac:dyDescent="0.2">
      <c r="B43" s="1" t="s">
        <v>37</v>
      </c>
      <c r="C43" s="28">
        <v>94751</v>
      </c>
      <c r="D43" s="28">
        <v>87318</v>
      </c>
      <c r="E43" s="2">
        <v>37803</v>
      </c>
      <c r="F43" s="2">
        <v>31512</v>
      </c>
      <c r="G43" s="2">
        <v>18003</v>
      </c>
      <c r="H43" s="30">
        <v>92.155227913161866</v>
      </c>
      <c r="I43" s="30">
        <v>271.82857999999999</v>
      </c>
      <c r="J43" s="2">
        <v>1407</v>
      </c>
      <c r="K43" s="30">
        <v>10000</v>
      </c>
      <c r="L43" s="30">
        <v>3.6648260054177952</v>
      </c>
      <c r="M43" s="2">
        <v>1636</v>
      </c>
      <c r="N43" s="2">
        <v>2220</v>
      </c>
      <c r="O43" s="2">
        <v>2170</v>
      </c>
      <c r="P43" s="6"/>
      <c r="Q43" s="6"/>
      <c r="R43" s="6"/>
      <c r="S43" s="6"/>
      <c r="T43" s="6"/>
    </row>
    <row r="44" spans="2:20" ht="6.95" customHeight="1" x14ac:dyDescent="0.2">
      <c r="B44" s="1" t="s">
        <v>36</v>
      </c>
      <c r="C44" s="44">
        <v>125943</v>
      </c>
      <c r="D44" s="44">
        <v>85063</v>
      </c>
      <c r="E44" s="45">
        <v>35340</v>
      </c>
      <c r="F44" s="45">
        <v>30605</v>
      </c>
      <c r="G44" s="45">
        <v>19118</v>
      </c>
      <c r="H44" s="46">
        <v>67.540871664165536</v>
      </c>
      <c r="I44" s="46">
        <v>432.60916836000001</v>
      </c>
      <c r="J44" s="45">
        <v>1315</v>
      </c>
      <c r="K44" s="46">
        <v>14202</v>
      </c>
      <c r="L44" s="47">
        <v>3.2121745077922714</v>
      </c>
      <c r="M44" s="45">
        <v>1428</v>
      </c>
      <c r="N44" s="45">
        <v>36451</v>
      </c>
      <c r="O44" s="45">
        <v>1686</v>
      </c>
      <c r="P44" s="6"/>
      <c r="Q44" s="6"/>
      <c r="R44" s="6"/>
      <c r="S44" s="6"/>
      <c r="T44" s="6"/>
    </row>
    <row r="45" spans="2:20" ht="8.4499999999999993" customHeight="1" x14ac:dyDescent="0.2">
      <c r="B45" s="3" t="s">
        <v>35</v>
      </c>
      <c r="C45" s="48">
        <v>119086</v>
      </c>
      <c r="D45" s="48">
        <v>80168</v>
      </c>
      <c r="E45" s="49">
        <v>32115</v>
      </c>
      <c r="F45" s="49">
        <v>27666</v>
      </c>
      <c r="G45" s="49">
        <v>20387</v>
      </c>
      <c r="H45" s="50">
        <v>67.319416220210599</v>
      </c>
      <c r="I45" s="50">
        <v>447.73178010079374</v>
      </c>
      <c r="J45" s="49">
        <v>2577</v>
      </c>
      <c r="K45" s="50">
        <v>26235.5</v>
      </c>
      <c r="L45" s="51">
        <v>5.8553543432323734</v>
      </c>
      <c r="M45" s="49">
        <v>1566</v>
      </c>
      <c r="N45" s="49">
        <v>33820</v>
      </c>
      <c r="O45" s="49">
        <v>955</v>
      </c>
      <c r="P45" s="6"/>
      <c r="Q45" s="6"/>
      <c r="R45" s="6"/>
      <c r="S45" s="6"/>
      <c r="T45" s="6"/>
    </row>
    <row r="46" spans="2:20" ht="9" customHeight="1" x14ac:dyDescent="0.2">
      <c r="B46" s="31" t="s">
        <v>32</v>
      </c>
      <c r="C46" s="32"/>
      <c r="D46" s="32"/>
      <c r="E46" s="32"/>
      <c r="F46" s="32"/>
      <c r="G46" s="32"/>
      <c r="H46" s="32"/>
      <c r="I46" s="33"/>
      <c r="J46" s="32"/>
      <c r="K46" s="32"/>
      <c r="L46" s="34"/>
      <c r="M46" s="32"/>
      <c r="N46" s="32"/>
      <c r="O46" s="32"/>
      <c r="P46" s="6"/>
      <c r="Q46" s="6"/>
      <c r="R46" s="6"/>
      <c r="S46" s="6"/>
      <c r="T46" s="6"/>
    </row>
    <row r="47" spans="2:20" ht="33.75" customHeight="1" x14ac:dyDescent="0.2">
      <c r="B47" s="63" t="s">
        <v>38</v>
      </c>
      <c r="C47" s="64"/>
      <c r="D47" s="64"/>
      <c r="E47" s="64"/>
      <c r="F47" s="64"/>
      <c r="G47" s="64"/>
      <c r="H47" s="64"/>
      <c r="I47" s="64"/>
      <c r="J47" s="64"/>
      <c r="K47" s="64"/>
      <c r="L47" s="64"/>
      <c r="M47" s="64"/>
      <c r="N47" s="64"/>
      <c r="O47" s="64"/>
      <c r="P47" s="6"/>
      <c r="Q47" s="6"/>
      <c r="R47" s="6"/>
      <c r="S47" s="6"/>
      <c r="T47" s="6"/>
    </row>
    <row r="48" spans="2:20" ht="8.65" customHeight="1" x14ac:dyDescent="0.2">
      <c r="B48" s="31" t="s">
        <v>27</v>
      </c>
      <c r="C48" s="35"/>
      <c r="D48" s="36"/>
      <c r="E48" s="36"/>
      <c r="F48" s="36"/>
      <c r="G48" s="36"/>
      <c r="H48" s="36"/>
      <c r="I48" s="37"/>
      <c r="J48" s="36"/>
      <c r="K48" s="38"/>
      <c r="L48" s="56"/>
      <c r="M48" s="56"/>
      <c r="N48" s="56"/>
      <c r="O48" s="56"/>
    </row>
    <row r="49" spans="2:15" ht="8.65" customHeight="1" x14ac:dyDescent="0.2">
      <c r="B49" s="39" t="s">
        <v>31</v>
      </c>
      <c r="C49" s="40"/>
      <c r="D49" s="41"/>
      <c r="E49" s="41"/>
      <c r="F49" s="41"/>
      <c r="G49" s="41"/>
      <c r="H49" s="41"/>
      <c r="I49" s="42"/>
      <c r="J49" s="41"/>
      <c r="K49" s="43"/>
      <c r="L49" s="57"/>
      <c r="M49" s="57"/>
      <c r="N49" s="57"/>
      <c r="O49" s="57"/>
    </row>
    <row r="50" spans="2:15" x14ac:dyDescent="0.2">
      <c r="B50" s="25"/>
      <c r="C50" s="25"/>
      <c r="D50" s="25"/>
      <c r="E50" s="25"/>
      <c r="F50" s="25"/>
      <c r="G50" s="25"/>
      <c r="H50" s="25"/>
      <c r="I50" s="25"/>
      <c r="J50" s="26"/>
      <c r="K50" s="27"/>
      <c r="L50" s="26"/>
      <c r="M50" s="25"/>
      <c r="N50" s="25"/>
      <c r="O50" s="25"/>
    </row>
    <row r="51" spans="2:15" x14ac:dyDescent="0.2">
      <c r="B51" s="25"/>
      <c r="C51" s="25"/>
      <c r="D51" s="25"/>
      <c r="E51" s="25"/>
      <c r="F51" s="25"/>
      <c r="G51" s="25"/>
      <c r="H51" s="25"/>
      <c r="I51" s="25"/>
      <c r="J51" s="26"/>
      <c r="K51" s="25"/>
      <c r="L51" s="26"/>
      <c r="M51" s="25"/>
      <c r="N51" s="25"/>
      <c r="O51" s="25"/>
    </row>
    <row r="52" spans="2:15" x14ac:dyDescent="0.2">
      <c r="B52" s="7"/>
      <c r="C52" s="7"/>
      <c r="D52" s="7"/>
      <c r="E52" s="7"/>
      <c r="F52" s="7"/>
      <c r="G52" s="7"/>
      <c r="H52" s="7"/>
      <c r="I52" s="7"/>
      <c r="J52" s="11"/>
      <c r="K52" s="7"/>
      <c r="L52" s="11"/>
      <c r="M52" s="7"/>
      <c r="N52" s="7"/>
      <c r="O52" s="7"/>
    </row>
    <row r="53" spans="2:15" x14ac:dyDescent="0.2">
      <c r="B53" s="7"/>
      <c r="C53" s="7"/>
      <c r="D53" s="7"/>
      <c r="E53" s="7"/>
      <c r="F53" s="7"/>
      <c r="G53" s="7"/>
      <c r="H53" s="7"/>
      <c r="I53" s="7"/>
      <c r="J53" s="11"/>
      <c r="K53" s="7"/>
      <c r="L53" s="11"/>
      <c r="M53" s="7"/>
      <c r="N53" s="7"/>
      <c r="O53" s="7"/>
    </row>
    <row r="54" spans="2:15" x14ac:dyDescent="0.2">
      <c r="B54" s="7"/>
      <c r="C54" s="7"/>
      <c r="D54" s="7"/>
      <c r="E54" s="7"/>
      <c r="F54" s="7"/>
      <c r="G54" s="7"/>
      <c r="H54" s="7"/>
      <c r="I54" s="7"/>
      <c r="J54" s="11"/>
      <c r="K54" s="7"/>
      <c r="L54" s="11"/>
      <c r="M54" s="7"/>
      <c r="N54" s="7"/>
      <c r="O54" s="7"/>
    </row>
    <row r="55" spans="2:15" x14ac:dyDescent="0.2">
      <c r="B55" s="7"/>
      <c r="C55" s="7"/>
      <c r="D55" s="7"/>
      <c r="E55" s="7"/>
      <c r="F55" s="7"/>
      <c r="G55" s="7"/>
      <c r="H55" s="7"/>
      <c r="I55" s="7"/>
      <c r="J55" s="11"/>
      <c r="K55" s="7"/>
      <c r="L55" s="11"/>
      <c r="M55" s="7"/>
      <c r="N55" s="7"/>
      <c r="O55" s="7"/>
    </row>
    <row r="56" spans="2:15" x14ac:dyDescent="0.2">
      <c r="B56" s="7"/>
      <c r="C56" s="7"/>
      <c r="D56" s="7"/>
      <c r="E56" s="7"/>
      <c r="F56" s="7"/>
      <c r="G56" s="7"/>
      <c r="H56" s="7"/>
      <c r="I56" s="7"/>
      <c r="J56" s="11"/>
      <c r="K56" s="7"/>
      <c r="L56" s="11"/>
      <c r="M56" s="7"/>
      <c r="N56" s="7"/>
      <c r="O56" s="7"/>
    </row>
    <row r="57" spans="2:15" x14ac:dyDescent="0.2">
      <c r="B57" s="7"/>
      <c r="C57" s="7"/>
      <c r="D57" s="7"/>
      <c r="E57" s="7"/>
      <c r="F57" s="7"/>
      <c r="G57" s="7"/>
      <c r="H57" s="7"/>
      <c r="I57" s="7"/>
      <c r="J57" s="11"/>
      <c r="K57" s="7"/>
      <c r="L57" s="11"/>
      <c r="M57" s="7"/>
      <c r="N57" s="7"/>
      <c r="O57" s="7"/>
    </row>
    <row r="58" spans="2:15" x14ac:dyDescent="0.2">
      <c r="B58" s="7"/>
      <c r="C58" s="7"/>
      <c r="D58" s="7"/>
      <c r="E58" s="7"/>
      <c r="F58" s="7"/>
      <c r="G58" s="7"/>
      <c r="H58" s="7"/>
      <c r="I58" s="7"/>
      <c r="J58" s="11"/>
      <c r="K58" s="7"/>
      <c r="L58" s="11"/>
      <c r="M58" s="7"/>
      <c r="N58" s="7"/>
      <c r="O58" s="7"/>
    </row>
    <row r="59" spans="2:15" x14ac:dyDescent="0.2">
      <c r="B59" s="7"/>
      <c r="C59" s="7"/>
      <c r="D59" s="7"/>
      <c r="E59" s="7"/>
      <c r="F59" s="7"/>
      <c r="G59" s="7"/>
      <c r="H59" s="7"/>
      <c r="I59" s="7"/>
      <c r="J59" s="11"/>
      <c r="K59" s="7"/>
      <c r="L59" s="11"/>
      <c r="M59" s="7"/>
      <c r="N59" s="7"/>
      <c r="O59" s="7"/>
    </row>
  </sheetData>
  <mergeCells count="14">
    <mergeCell ref="L48:O48"/>
    <mergeCell ref="L49:O49"/>
    <mergeCell ref="M4:O4"/>
    <mergeCell ref="I5:I6"/>
    <mergeCell ref="M5:M6"/>
    <mergeCell ref="N5:N6"/>
    <mergeCell ref="O5:O6"/>
    <mergeCell ref="B47:O47"/>
    <mergeCell ref="B4:B6"/>
    <mergeCell ref="C4:C6"/>
    <mergeCell ref="D5:D6"/>
    <mergeCell ref="G5:G6"/>
    <mergeCell ref="H5:H6"/>
    <mergeCell ref="D4:I4"/>
  </mergeCells>
  <phoneticPr fontId="0" type="noConversion"/>
  <pageMargins left="0.78740157480314965" right="1.5748031496062993" top="0.98425196850393704" bottom="0.98425196850393704"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M03_312</vt:lpstr>
      <vt:lpstr>M03_312!Área_de_impresión</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SHCP</dc:creator>
  <cp:lastModifiedBy>Abraham Cruz Flores</cp:lastModifiedBy>
  <cp:lastPrinted>2017-08-17T19:11:57Z</cp:lastPrinted>
  <dcterms:created xsi:type="dcterms:W3CDTF">2000-12-12T17:17:16Z</dcterms:created>
  <dcterms:modified xsi:type="dcterms:W3CDTF">2017-08-22T13:08:12Z</dcterms:modified>
</cp:coreProperties>
</file>