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RMES DE GOBIERNO\INFORME DE GOBIERNO 2017\IMPRENTA\BANXICO\EXCEL\"/>
    </mc:Choice>
  </mc:AlternateContent>
  <bookViews>
    <workbookView xWindow="240" yWindow="135" windowWidth="4560" windowHeight="4050" tabRatio="661"/>
  </bookViews>
  <sheets>
    <sheet name="M04_478" sheetId="484" r:id="rId1"/>
  </sheets>
  <definedNames>
    <definedName name="_Fill" hidden="1">#REF!</definedName>
    <definedName name="A_impresión_IM">#REF!</definedName>
    <definedName name="_xlnm.Print_Area" localSheetId="0">M04_478!$A$1:$N$46</definedName>
    <definedName name="DIFERENCIAS">#N/A</definedName>
    <definedName name="Print_Area" localSheetId="0">M04_478!$A$1:$O$45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B26" i="484" l="1"/>
  <c r="E26" i="484"/>
  <c r="H26" i="484"/>
  <c r="M26" i="484"/>
  <c r="B27" i="484"/>
  <c r="E27" i="484"/>
  <c r="H27" i="484"/>
  <c r="M27" i="484"/>
  <c r="B28" i="484"/>
  <c r="E28" i="484"/>
  <c r="H28" i="484"/>
  <c r="M28" i="484"/>
  <c r="B30" i="484"/>
  <c r="E30" i="484"/>
  <c r="H30" i="484"/>
  <c r="M30" i="484"/>
  <c r="B31" i="484"/>
  <c r="E31" i="484"/>
  <c r="H31" i="484"/>
  <c r="M31" i="484"/>
  <c r="B32" i="484"/>
  <c r="E32" i="484"/>
  <c r="H32" i="484"/>
  <c r="M32" i="484"/>
  <c r="B33" i="484"/>
  <c r="E33" i="484"/>
  <c r="H33" i="484"/>
  <c r="M33" i="484"/>
  <c r="B34" i="484"/>
  <c r="E34" i="484"/>
  <c r="H34" i="484"/>
  <c r="M34" i="484"/>
  <c r="M25" i="484" l="1"/>
  <c r="M24" i="484"/>
  <c r="M22" i="484"/>
  <c r="M21" i="484"/>
  <c r="M20" i="484"/>
  <c r="M19" i="484"/>
  <c r="M18" i="484"/>
  <c r="M16" i="484"/>
  <c r="M15" i="484"/>
  <c r="M14" i="484"/>
  <c r="M13" i="484"/>
  <c r="M12" i="484"/>
  <c r="M10" i="484"/>
  <c r="H25" i="484"/>
  <c r="H24" i="484"/>
  <c r="H22" i="484"/>
  <c r="H21" i="484"/>
  <c r="H20" i="484"/>
  <c r="H19" i="484"/>
  <c r="H18" i="484"/>
  <c r="H16" i="484"/>
  <c r="H15" i="484"/>
  <c r="H14" i="484"/>
  <c r="H13" i="484"/>
  <c r="H12" i="484"/>
  <c r="H10" i="484"/>
  <c r="E25" i="484"/>
  <c r="E24" i="484"/>
  <c r="E22" i="484"/>
  <c r="E21" i="484"/>
  <c r="E20" i="484"/>
  <c r="E19" i="484"/>
  <c r="E18" i="484"/>
  <c r="E16" i="484"/>
  <c r="E15" i="484"/>
  <c r="E14" i="484"/>
  <c r="E13" i="484"/>
  <c r="E12" i="484"/>
  <c r="E10" i="484"/>
  <c r="B25" i="484"/>
  <c r="B24" i="484"/>
  <c r="B22" i="484"/>
  <c r="B21" i="484"/>
  <c r="B20" i="484"/>
  <c r="B19" i="484"/>
  <c r="B18" i="484"/>
  <c r="B16" i="484"/>
  <c r="B15" i="484"/>
  <c r="B14" i="484"/>
  <c r="B13" i="484"/>
  <c r="B12" i="484"/>
  <c r="B10" i="484"/>
  <c r="E39" i="484" l="1"/>
  <c r="B39" i="484"/>
</calcChain>
</file>

<file path=xl/sharedStrings.xml><?xml version="1.0" encoding="utf-8"?>
<sst xmlns="http://schemas.openxmlformats.org/spreadsheetml/2006/main" count="29" uniqueCount="21">
  <si>
    <t>Año</t>
  </si>
  <si>
    <t>Total</t>
  </si>
  <si>
    <t>Captación bancaria</t>
  </si>
  <si>
    <t>Valores gubernamentales</t>
  </si>
  <si>
    <t>Moneda nacional</t>
  </si>
  <si>
    <t>Ahorro financiero</t>
  </si>
  <si>
    <t>(Saldos al final del periodo en millones de pesos)</t>
  </si>
  <si>
    <t>Fuente: Banco de México.</t>
  </si>
  <si>
    <t>Moneda extran-jera</t>
  </si>
  <si>
    <t>Valores emitidos por entidades privadas                             MN</t>
  </si>
  <si>
    <t>http://www.banxico.org.mx/SieInternet/consultarDirectorioInternetAction.do?accion=consultarCuadro&amp;idCuadro=CF77&amp;sector=3&amp;locale=es</t>
  </si>
  <si>
    <r>
      <t xml:space="preserve">Ahorro financiero por tipo de moneda incluyendo al sector público </t>
    </r>
    <r>
      <rPr>
        <b/>
        <vertAlign val="superscript"/>
        <sz val="8.5"/>
        <rFont val="Soberana Sans Light"/>
        <family val="3"/>
      </rPr>
      <t>1/</t>
    </r>
  </si>
  <si>
    <r>
      <t xml:space="preserve">Otros </t>
    </r>
    <r>
      <rPr>
        <vertAlign val="superscript"/>
        <sz val="6"/>
        <rFont val="Soberana Sans Light"/>
        <family val="3"/>
      </rPr>
      <t>3/</t>
    </r>
  </si>
  <si>
    <r>
      <t xml:space="preserve">Fondos para la vivienda y otros          MN </t>
    </r>
    <r>
      <rPr>
        <vertAlign val="superscript"/>
        <sz val="6"/>
        <rFont val="Soberana Sans Light"/>
        <family val="3"/>
      </rPr>
      <t>2/</t>
    </r>
  </si>
  <si>
    <r>
      <t xml:space="preserve">    2015 </t>
    </r>
    <r>
      <rPr>
        <vertAlign val="superscript"/>
        <sz val="5.5"/>
        <rFont val="Soberana Sans Light"/>
        <family val="3"/>
      </rPr>
      <t>p/</t>
    </r>
  </si>
  <si>
    <r>
      <t xml:space="preserve">    2016 </t>
    </r>
    <r>
      <rPr>
        <vertAlign val="superscript"/>
        <sz val="5.5"/>
        <rFont val="Soberana Sans Light"/>
        <family val="3"/>
      </rPr>
      <t>p/</t>
    </r>
  </si>
  <si>
    <r>
      <t xml:space="preserve">    2017 </t>
    </r>
    <r>
      <rPr>
        <vertAlign val="superscript"/>
        <sz val="5.5"/>
        <rFont val="Soberana Sans Light"/>
        <family val="3"/>
      </rPr>
      <t>p/</t>
    </r>
  </si>
  <si>
    <t>p/Cifras preliminares. Para 2017 cifras a junio.</t>
  </si>
  <si>
    <t>1/El ahorro financiero incluyendo al sector público se define como M4a menos billetes y monedas en poder del público. Los saldos de los niveles agregados pueden no coincidir con la suma de sus componentes como resultado del redondeo de las cifras.</t>
  </si>
  <si>
    <t>2/Incluye fondos para la  vivienda (INFONAVIT y FOVISSSTE), fondos para el retiro en Banco de México (IMSS e ISSSTE) y los que forman parte de la cartera de las SIEFORES, así como los Bonos de Pensión ISSSTE.</t>
  </si>
  <si>
    <t>3/A partir de 1997 incluye los Pagarés y Certificados de Indemnización Carretera (PICS-FARAC y CBICS-FARAC) y la captación de Entidades de  Ahorro y Crédito Popular, desde 2000 incluye valores emitidos por el Banco de México y el IPAB, en 2001 se incorporan los valores de estados y  municipios, y a partir de 2003 incluye los valores emitidos por empresas y organismos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</si>
</sst>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,##0;\-#,###,##0"/>
    <numFmt numFmtId="166" formatCode="###,##0.00_);\-###,##0.00_)"/>
  </numFmts>
  <fonts count="23">
    <font>
      <sz val="10"/>
      <name val="Arial"/>
    </font>
    <font>
      <sz val="10"/>
      <name val="Arial"/>
      <family val="2"/>
    </font>
    <font>
      <sz val="10"/>
      <name val="Helv"/>
    </font>
    <font>
      <sz val="6"/>
      <name val="Arial"/>
      <family val="2"/>
    </font>
    <font>
      <sz val="6"/>
      <name val="Arial"/>
      <family val="2"/>
    </font>
    <font>
      <sz val="10"/>
      <name val="Presidencia Fina"/>
      <family val="3"/>
    </font>
    <font>
      <sz val="8"/>
      <name val="Presidencia Fina"/>
      <family val="3"/>
    </font>
    <font>
      <sz val="6.5"/>
      <name val="Presidencia Fina"/>
      <family val="3"/>
    </font>
    <font>
      <sz val="14"/>
      <name val="Presidencia Base"/>
      <family val="3"/>
    </font>
    <font>
      <sz val="10"/>
      <name val="Arial"/>
      <family val="2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u/>
      <sz val="5.5"/>
      <name val="Soberana Sans Light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4" fontId="2" fillId="0" borderId="0"/>
    <xf numFmtId="43" fontId="2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166" fontId="4" fillId="0" borderId="0" xfId="0" applyNumberFormat="1" applyFont="1"/>
    <xf numFmtId="0" fontId="5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165" fontId="16" fillId="0" borderId="3" xfId="0" applyNumberFormat="1" applyFont="1" applyFill="1" applyBorder="1" applyAlignment="1" applyProtection="1">
      <alignment horizontal="right" vertical="center"/>
    </xf>
    <xf numFmtId="165" fontId="13" fillId="0" borderId="3" xfId="0" applyNumberFormat="1" applyFont="1" applyFill="1" applyBorder="1" applyAlignment="1" applyProtection="1">
      <alignment horizontal="right" vertical="center"/>
    </xf>
    <xf numFmtId="165" fontId="16" fillId="2" borderId="4" xfId="2" applyNumberFormat="1" applyFont="1" applyFill="1" applyBorder="1" applyAlignment="1">
      <alignment horizontal="right" vertical="center"/>
    </xf>
    <xf numFmtId="165" fontId="13" fillId="2" borderId="4" xfId="2" applyNumberFormat="1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horizontal="right" vertical="top" wrapText="1"/>
    </xf>
    <xf numFmtId="165" fontId="16" fillId="0" borderId="2" xfId="0" applyNumberFormat="1" applyFont="1" applyFill="1" applyBorder="1" applyAlignment="1" applyProtection="1">
      <alignment horizontal="right" vertical="center"/>
    </xf>
    <xf numFmtId="165" fontId="13" fillId="0" borderId="2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164" fontId="15" fillId="0" borderId="0" xfId="2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 applyProtection="1">
      <alignment horizontal="right" vertical="center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/>
    </xf>
    <xf numFmtId="164" fontId="11" fillId="3" borderId="1" xfId="2" applyFont="1" applyFill="1" applyBorder="1" applyAlignment="1">
      <alignment horizontal="centerContinuous" vertical="center"/>
    </xf>
    <xf numFmtId="0" fontId="11" fillId="3" borderId="1" xfId="0" applyFont="1" applyFill="1" applyBorder="1" applyAlignment="1">
      <alignment horizontal="centerContinuous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165" fontId="13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43" fontId="0" fillId="0" borderId="0" xfId="3" applyFont="1" applyProtection="1">
      <protection locked="0"/>
    </xf>
    <xf numFmtId="43" fontId="0" fillId="0" borderId="0" xfId="3" applyFont="1" applyFill="1" applyProtection="1">
      <protection locked="0"/>
    </xf>
    <xf numFmtId="0" fontId="12" fillId="0" borderId="5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4" fontId="11" fillId="0" borderId="0" xfId="2" applyFont="1" applyFill="1" applyBorder="1" applyAlignment="1">
      <alignment horizontal="center" vertical="center" wrapText="1"/>
    </xf>
    <xf numFmtId="164" fontId="15" fillId="0" borderId="0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11" fillId="3" borderId="4" xfId="2" applyFont="1" applyFill="1" applyBorder="1" applyAlignment="1">
      <alignment horizontal="center" vertical="center" wrapText="1"/>
    </xf>
    <xf numFmtId="164" fontId="11" fillId="3" borderId="3" xfId="2" applyFont="1" applyFill="1" applyBorder="1" applyAlignment="1">
      <alignment horizontal="center" vertical="center" wrapText="1"/>
    </xf>
    <xf numFmtId="164" fontId="15" fillId="3" borderId="4" xfId="2" applyFont="1" applyFill="1" applyBorder="1" applyAlignment="1">
      <alignment horizontal="center" vertical="center"/>
    </xf>
    <xf numFmtId="164" fontId="15" fillId="3" borderId="3" xfId="2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164" fontId="11" fillId="3" borderId="4" xfId="2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</cellXfs>
  <cellStyles count="4">
    <cellStyle name="Millares" xfId="3" builtinId="3"/>
    <cellStyle name="Millares 2" xfId="1"/>
    <cellStyle name="Normal" xfId="0" builtinId="0"/>
    <cellStyle name="Normal_m7i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0</xdr:row>
      <xdr:rowOff>0</xdr:rowOff>
    </xdr:from>
    <xdr:to>
      <xdr:col>12</xdr:col>
      <xdr:colOff>352425</xdr:colOff>
      <xdr:row>0</xdr:row>
      <xdr:rowOff>0</xdr:rowOff>
    </xdr:to>
    <xdr:sp macro="" textlink="">
      <xdr:nvSpPr>
        <xdr:cNvPr id="55301" name="Texto 23"/>
        <xdr:cNvSpPr txBox="1">
          <a:spLocks noChangeArrowheads="1"/>
        </xdr:cNvSpPr>
      </xdr:nvSpPr>
      <xdr:spPr bwMode="auto">
        <a:xfrm>
          <a:off x="5724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390525</xdr:colOff>
      <xdr:row>0</xdr:row>
      <xdr:rowOff>0</xdr:rowOff>
    </xdr:to>
    <xdr:sp macro="" textlink="">
      <xdr:nvSpPr>
        <xdr:cNvPr id="55302" name="Text Box 6"/>
        <xdr:cNvSpPr txBox="1">
          <a:spLocks noChangeArrowheads="1"/>
        </xdr:cNvSpPr>
      </xdr:nvSpPr>
      <xdr:spPr bwMode="auto">
        <a:xfrm>
          <a:off x="5724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03" name="Text Box 7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11</xdr:col>
      <xdr:colOff>381000</xdr:colOff>
      <xdr:row>0</xdr:row>
      <xdr:rowOff>0</xdr:rowOff>
    </xdr:to>
    <xdr:sp macro="" textlink="">
      <xdr:nvSpPr>
        <xdr:cNvPr id="55304" name="Text Box 8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05" name="Text Box 9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06" name="Text Box 10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07" name="Text Box 11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08" name="Text Box 12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09" name="Text Box 13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0" name="Text Box 14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1" name="Texto 24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2" name="Text Box 16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3" name="Text Box 17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11</xdr:col>
      <xdr:colOff>381000</xdr:colOff>
      <xdr:row>0</xdr:row>
      <xdr:rowOff>0</xdr:rowOff>
    </xdr:to>
    <xdr:sp macro="" textlink="">
      <xdr:nvSpPr>
        <xdr:cNvPr id="55314" name="Text Box 18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5" name="Text Box 19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6" name="Text Box 20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7" name="Text Box 21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18" name="Text Box 22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11</xdr:col>
      <xdr:colOff>381000</xdr:colOff>
      <xdr:row>0</xdr:row>
      <xdr:rowOff>0</xdr:rowOff>
    </xdr:to>
    <xdr:sp macro="" textlink="">
      <xdr:nvSpPr>
        <xdr:cNvPr id="55319" name="Text Box 23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0" name="Text Box 24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1" name="Text Box 25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2" name="Text Box 26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3" name="Text Box 27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4" name="Text Box 28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5" name="Text Box 29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6" name="Text Box 30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327" name="Text Box 31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11</xdr:col>
      <xdr:colOff>381000</xdr:colOff>
      <xdr:row>0</xdr:row>
      <xdr:rowOff>0</xdr:rowOff>
    </xdr:to>
    <xdr:sp macro="" textlink="">
      <xdr:nvSpPr>
        <xdr:cNvPr id="55328" name="Text Box 32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11</xdr:col>
      <xdr:colOff>381000</xdr:colOff>
      <xdr:row>0</xdr:row>
      <xdr:rowOff>0</xdr:rowOff>
    </xdr:to>
    <xdr:sp macro="" textlink="">
      <xdr:nvSpPr>
        <xdr:cNvPr id="55329" name="Text Box 33"/>
        <xdr:cNvSpPr txBox="1">
          <a:spLocks noChangeArrowheads="1"/>
        </xdr:cNvSpPr>
      </xdr:nvSpPr>
      <xdr:spPr bwMode="auto">
        <a:xfrm>
          <a:off x="53340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55330" name="Texto 14"/>
        <xdr:cNvSpPr txBox="1">
          <a:spLocks noChangeArrowheads="1"/>
        </xdr:cNvSpPr>
      </xdr:nvSpPr>
      <xdr:spPr bwMode="auto">
        <a:xfrm>
          <a:off x="1181100" y="552450"/>
          <a:ext cx="19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</xdr:txBody>
    </xdr:sp>
    <xdr:clientData/>
  </xdr:twoCellAnchor>
  <xdr:twoCellAnchor>
    <xdr:from>
      <xdr:col>6</xdr:col>
      <xdr:colOff>323850</xdr:colOff>
      <xdr:row>0</xdr:row>
      <xdr:rowOff>0</xdr:rowOff>
    </xdr:from>
    <xdr:to>
      <xdr:col>7</xdr:col>
      <xdr:colOff>180975</xdr:colOff>
      <xdr:row>0</xdr:row>
      <xdr:rowOff>0</xdr:rowOff>
    </xdr:to>
    <xdr:sp macro="" textlink="">
      <xdr:nvSpPr>
        <xdr:cNvPr id="55331" name="Text Box 35"/>
        <xdr:cNvSpPr txBox="1">
          <a:spLocks noChangeArrowheads="1"/>
        </xdr:cNvSpPr>
      </xdr:nvSpPr>
      <xdr:spPr bwMode="auto">
        <a:xfrm>
          <a:off x="3419475" y="5524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5410" name="Text Box 114"/>
        <xdr:cNvSpPr txBox="1">
          <a:spLocks noChangeArrowheads="1"/>
        </xdr:cNvSpPr>
      </xdr:nvSpPr>
      <xdr:spPr bwMode="auto">
        <a:xfrm>
          <a:off x="6019800" y="5524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76200</xdr:colOff>
      <xdr:row>0</xdr:row>
      <xdr:rowOff>0</xdr:rowOff>
    </xdr:to>
    <xdr:sp macro="" textlink="">
      <xdr:nvSpPr>
        <xdr:cNvPr id="55411" name="Text Box 115"/>
        <xdr:cNvSpPr txBox="1">
          <a:spLocks noChangeArrowheads="1"/>
        </xdr:cNvSpPr>
      </xdr:nvSpPr>
      <xdr:spPr bwMode="auto">
        <a:xfrm>
          <a:off x="5229225" y="55245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9</xdr:col>
      <xdr:colOff>219075</xdr:colOff>
      <xdr:row>0</xdr:row>
      <xdr:rowOff>0</xdr:rowOff>
    </xdr:from>
    <xdr:to>
      <xdr:col>10</xdr:col>
      <xdr:colOff>47625</xdr:colOff>
      <xdr:row>0</xdr:row>
      <xdr:rowOff>0</xdr:rowOff>
    </xdr:to>
    <xdr:sp macro="" textlink="">
      <xdr:nvSpPr>
        <xdr:cNvPr id="55492" name="Text Box 196"/>
        <xdr:cNvSpPr txBox="1">
          <a:spLocks noChangeArrowheads="1"/>
        </xdr:cNvSpPr>
      </xdr:nvSpPr>
      <xdr:spPr bwMode="auto">
        <a:xfrm>
          <a:off x="4467225" y="55245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352425</xdr:colOff>
      <xdr:row>1</xdr:row>
      <xdr:rowOff>0</xdr:rowOff>
    </xdr:to>
    <xdr:sp macro="" textlink="">
      <xdr:nvSpPr>
        <xdr:cNvPr id="55575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352425</xdr:colOff>
      <xdr:row>1</xdr:row>
      <xdr:rowOff>0</xdr:rowOff>
    </xdr:to>
    <xdr:sp macro="" textlink="">
      <xdr:nvSpPr>
        <xdr:cNvPr id="55576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352425</xdr:colOff>
      <xdr:row>1</xdr:row>
      <xdr:rowOff>0</xdr:rowOff>
    </xdr:to>
    <xdr:sp macro="" textlink="">
      <xdr:nvSpPr>
        <xdr:cNvPr id="55577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352425</xdr:colOff>
      <xdr:row>1</xdr:row>
      <xdr:rowOff>0</xdr:rowOff>
    </xdr:to>
    <xdr:sp macro="" textlink="">
      <xdr:nvSpPr>
        <xdr:cNvPr id="55578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352425</xdr:colOff>
      <xdr:row>1</xdr:row>
      <xdr:rowOff>0</xdr:rowOff>
    </xdr:to>
    <xdr:sp macro="" textlink="">
      <xdr:nvSpPr>
        <xdr:cNvPr id="55579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342900</xdr:colOff>
      <xdr:row>1</xdr:row>
      <xdr:rowOff>0</xdr:rowOff>
    </xdr:to>
    <xdr:sp macro="" textlink="">
      <xdr:nvSpPr>
        <xdr:cNvPr id="55580" name="Texto 23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1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58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3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4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5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6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7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8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89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0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1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59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3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4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5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6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597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8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599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00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01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0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03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04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05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06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07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08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09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10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11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12" name="Texto 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295275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5613" name="Texto 23"/>
        <xdr:cNvSpPr txBox="1">
          <a:spLocks noChangeArrowheads="1"/>
        </xdr:cNvSpPr>
      </xdr:nvSpPr>
      <xdr:spPr bwMode="auto">
        <a:xfrm>
          <a:off x="6019800" y="838200"/>
          <a:ext cx="180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352425</xdr:colOff>
      <xdr:row>1</xdr:row>
      <xdr:rowOff>0</xdr:rowOff>
    </xdr:to>
    <xdr:sp macro="" textlink="">
      <xdr:nvSpPr>
        <xdr:cNvPr id="55614" name="Text Box 318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</xdr:row>
      <xdr:rowOff>0</xdr:rowOff>
    </xdr:from>
    <xdr:to>
      <xdr:col>12</xdr:col>
      <xdr:colOff>352425</xdr:colOff>
      <xdr:row>1</xdr:row>
      <xdr:rowOff>0</xdr:rowOff>
    </xdr:to>
    <xdr:sp macro="" textlink="">
      <xdr:nvSpPr>
        <xdr:cNvPr id="55615" name="Text Box 319"/>
        <xdr:cNvSpPr txBox="1">
          <a:spLocks noChangeArrowheads="1"/>
        </xdr:cNvSpPr>
      </xdr:nvSpPr>
      <xdr:spPr bwMode="auto">
        <a:xfrm>
          <a:off x="5724525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16" name="Text Box 320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17" name="Text Box 321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18" name="Text Box 322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19" name="Text Box 32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0" name="Text Box 3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1" name="Text Box 325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2" name="Text Box 326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3" name="Texto 2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4" name="Text Box 328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5" name="Text Box 329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26" name="Text Box 330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7" name="Text Box 331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8" name="Text Box 332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29" name="Text Box 333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30" name="Text Box 33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31" name="Text Box 335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32" name="Text Box 336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33" name="Text Box 337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34" name="Text Box 338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35" name="Text Box 339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5636" name="Text Box 340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37" name="Text Box 341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38" name="Text Box 342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295275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5639" name="Text Box 343"/>
        <xdr:cNvSpPr txBox="1">
          <a:spLocks noChangeArrowheads="1"/>
        </xdr:cNvSpPr>
      </xdr:nvSpPr>
      <xdr:spPr bwMode="auto">
        <a:xfrm>
          <a:off x="6019800" y="83820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40" name="Text Box 344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41" name="Text Box 345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42" name="Text Box 346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43" name="Text Box 347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1</xdr:row>
      <xdr:rowOff>0</xdr:rowOff>
    </xdr:from>
    <xdr:to>
      <xdr:col>11</xdr:col>
      <xdr:colOff>381000</xdr:colOff>
      <xdr:row>1</xdr:row>
      <xdr:rowOff>0</xdr:rowOff>
    </xdr:to>
    <xdr:sp macro="" textlink="">
      <xdr:nvSpPr>
        <xdr:cNvPr id="55644" name="Text Box 348"/>
        <xdr:cNvSpPr txBox="1">
          <a:spLocks noChangeArrowheads="1"/>
        </xdr:cNvSpPr>
      </xdr:nvSpPr>
      <xdr:spPr bwMode="auto">
        <a:xfrm>
          <a:off x="5334000" y="8382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276225</xdr:colOff>
      <xdr:row>1</xdr:row>
      <xdr:rowOff>0</xdr:rowOff>
    </xdr:from>
    <xdr:to>
      <xdr:col>12</xdr:col>
      <xdr:colOff>57150</xdr:colOff>
      <xdr:row>1</xdr:row>
      <xdr:rowOff>0</xdr:rowOff>
    </xdr:to>
    <xdr:sp macro="" textlink="">
      <xdr:nvSpPr>
        <xdr:cNvPr id="55645" name="Text Box 349"/>
        <xdr:cNvSpPr txBox="1">
          <a:spLocks noChangeArrowheads="1"/>
        </xdr:cNvSpPr>
      </xdr:nvSpPr>
      <xdr:spPr bwMode="auto">
        <a:xfrm>
          <a:off x="5229225" y="838200"/>
          <a:ext cx="161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390525</xdr:colOff>
      <xdr:row>8</xdr:row>
      <xdr:rowOff>0</xdr:rowOff>
    </xdr:to>
    <xdr:sp macro="" textlink="">
      <xdr:nvSpPr>
        <xdr:cNvPr id="56135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352425</xdr:colOff>
      <xdr:row>8</xdr:row>
      <xdr:rowOff>0</xdr:rowOff>
    </xdr:to>
    <xdr:sp macro="" textlink="">
      <xdr:nvSpPr>
        <xdr:cNvPr id="56136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390525</xdr:colOff>
      <xdr:row>8</xdr:row>
      <xdr:rowOff>0</xdr:rowOff>
    </xdr:to>
    <xdr:sp macro="" textlink="">
      <xdr:nvSpPr>
        <xdr:cNvPr id="56138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342900</xdr:colOff>
      <xdr:row>8</xdr:row>
      <xdr:rowOff>0</xdr:rowOff>
    </xdr:to>
    <xdr:sp macro="" textlink="">
      <xdr:nvSpPr>
        <xdr:cNvPr id="56139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40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42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43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148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149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150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63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64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75" name="Text Box 879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77" name="Text Box 881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78" name="Text Box 882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182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183" name="Text Box 887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184" name="Text Box 888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185" name="Text Box 889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187" name="Text Box 89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189" name="Text Box 89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190" name="Text Box 894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192" name="Text Box 896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94" name="Text Box 898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195" name="Text Box 899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196" name="Text Box 900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197" name="Text Box 90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00" name="Text Box 904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01" name="Text Box 905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02" name="Text Box 906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03" name="Text Box 907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390525</xdr:colOff>
      <xdr:row>8</xdr:row>
      <xdr:rowOff>0</xdr:rowOff>
    </xdr:to>
    <xdr:sp macro="" textlink="">
      <xdr:nvSpPr>
        <xdr:cNvPr id="56213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352425</xdr:colOff>
      <xdr:row>8</xdr:row>
      <xdr:rowOff>0</xdr:rowOff>
    </xdr:to>
    <xdr:sp macro="" textlink="">
      <xdr:nvSpPr>
        <xdr:cNvPr id="56214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390525</xdr:colOff>
      <xdr:row>8</xdr:row>
      <xdr:rowOff>0</xdr:rowOff>
    </xdr:to>
    <xdr:sp macro="" textlink="">
      <xdr:nvSpPr>
        <xdr:cNvPr id="56216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342900</xdr:colOff>
      <xdr:row>8</xdr:row>
      <xdr:rowOff>0</xdr:rowOff>
    </xdr:to>
    <xdr:sp macro="" textlink="">
      <xdr:nvSpPr>
        <xdr:cNvPr id="56217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18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20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21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23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226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227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228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29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31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34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35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38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41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42" name="Texto 23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46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47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48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49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53" name="Text Box 957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55" name="Text Box 959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56" name="Text Box 960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58" name="Text Box 962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260" name="Texto 24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261" name="Text Box 965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0</xdr:rowOff>
    </xdr:to>
    <xdr:sp macro="" textlink="">
      <xdr:nvSpPr>
        <xdr:cNvPr id="56262" name="Text Box 966"/>
        <xdr:cNvSpPr txBox="1">
          <a:spLocks noChangeArrowheads="1"/>
        </xdr:cNvSpPr>
      </xdr:nvSpPr>
      <xdr:spPr bwMode="auto">
        <a:xfrm>
          <a:off x="5334000" y="14859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63" name="Text Box 967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65" name="Text Box 969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67" name="Text Box 97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68" name="Text Box 972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270" name="Text Box 974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72" name="Text Box 976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273" name="Text Box 977"/>
        <xdr:cNvSpPr txBox="1">
          <a:spLocks noChangeArrowheads="1"/>
        </xdr:cNvSpPr>
      </xdr:nvSpPr>
      <xdr:spPr bwMode="auto">
        <a:xfrm>
          <a:off x="5334000" y="1323975"/>
          <a:ext cx="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74" name="Text Box 978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8</xdr:row>
      <xdr:rowOff>0</xdr:rowOff>
    </xdr:from>
    <xdr:to>
      <xdr:col>11</xdr:col>
      <xdr:colOff>381000</xdr:colOff>
      <xdr:row>8</xdr:row>
      <xdr:rowOff>0</xdr:rowOff>
    </xdr:to>
    <xdr:sp macro="" textlink="">
      <xdr:nvSpPr>
        <xdr:cNvPr id="56275" name="Text Box 979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352425</xdr:colOff>
      <xdr:row>2</xdr:row>
      <xdr:rowOff>0</xdr:rowOff>
    </xdr:to>
    <xdr:sp macro="" textlink="">
      <xdr:nvSpPr>
        <xdr:cNvPr id="56290" name="Texto 23"/>
        <xdr:cNvSpPr txBox="1">
          <a:spLocks noChangeArrowheads="1"/>
        </xdr:cNvSpPr>
      </xdr:nvSpPr>
      <xdr:spPr bwMode="auto">
        <a:xfrm>
          <a:off x="5724525" y="981075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352425</xdr:colOff>
      <xdr:row>8</xdr:row>
      <xdr:rowOff>0</xdr:rowOff>
    </xdr:to>
    <xdr:sp macro="" textlink="">
      <xdr:nvSpPr>
        <xdr:cNvPr id="56292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352425</xdr:colOff>
      <xdr:row>2</xdr:row>
      <xdr:rowOff>0</xdr:rowOff>
    </xdr:to>
    <xdr:sp macro="" textlink="">
      <xdr:nvSpPr>
        <xdr:cNvPr id="56293" name="Texto 23"/>
        <xdr:cNvSpPr txBox="1">
          <a:spLocks noChangeArrowheads="1"/>
        </xdr:cNvSpPr>
      </xdr:nvSpPr>
      <xdr:spPr bwMode="auto">
        <a:xfrm>
          <a:off x="5724525" y="981075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342900</xdr:colOff>
      <xdr:row>8</xdr:row>
      <xdr:rowOff>0</xdr:rowOff>
    </xdr:to>
    <xdr:sp macro="" textlink="">
      <xdr:nvSpPr>
        <xdr:cNvPr id="56295" name="Texto 23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6296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6298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6299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300" name="Texto 23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02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03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76200</xdr:rowOff>
    </xdr:from>
    <xdr:to>
      <xdr:col>12</xdr:col>
      <xdr:colOff>0</xdr:colOff>
      <xdr:row>3</xdr:row>
      <xdr:rowOff>0</xdr:rowOff>
    </xdr:to>
    <xdr:sp macro="" textlink="">
      <xdr:nvSpPr>
        <xdr:cNvPr id="56304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2</xdr:row>
      <xdr:rowOff>76200</xdr:rowOff>
    </xdr:from>
    <xdr:to>
      <xdr:col>12</xdr:col>
      <xdr:colOff>0</xdr:colOff>
      <xdr:row>3</xdr:row>
      <xdr:rowOff>0</xdr:rowOff>
    </xdr:to>
    <xdr:sp macro="" textlink="">
      <xdr:nvSpPr>
        <xdr:cNvPr id="56305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2</xdr:row>
      <xdr:rowOff>76200</xdr:rowOff>
    </xdr:from>
    <xdr:to>
      <xdr:col>12</xdr:col>
      <xdr:colOff>0</xdr:colOff>
      <xdr:row>3</xdr:row>
      <xdr:rowOff>0</xdr:rowOff>
    </xdr:to>
    <xdr:sp macro="" textlink="">
      <xdr:nvSpPr>
        <xdr:cNvPr id="56306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2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6308" name="Texto 23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10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11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47625</xdr:rowOff>
    </xdr:from>
    <xdr:to>
      <xdr:col>12</xdr:col>
      <xdr:colOff>0</xdr:colOff>
      <xdr:row>8</xdr:row>
      <xdr:rowOff>0</xdr:rowOff>
    </xdr:to>
    <xdr:sp macro="" textlink="">
      <xdr:nvSpPr>
        <xdr:cNvPr id="56313" name="Texto 23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14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15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47625</xdr:rowOff>
    </xdr:from>
    <xdr:to>
      <xdr:col>12</xdr:col>
      <xdr:colOff>0</xdr:colOff>
      <xdr:row>8</xdr:row>
      <xdr:rowOff>0</xdr:rowOff>
    </xdr:to>
    <xdr:sp macro="" textlink="">
      <xdr:nvSpPr>
        <xdr:cNvPr id="56316" name="Texto 23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17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6318" name="Texto 2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6319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7344" name="Texto 23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295275</xdr:colOff>
      <xdr:row>2</xdr:row>
      <xdr:rowOff>0</xdr:rowOff>
    </xdr:from>
    <xdr:to>
      <xdr:col>14</xdr:col>
      <xdr:colOff>0</xdr:colOff>
      <xdr:row>2</xdr:row>
      <xdr:rowOff>9525</xdr:rowOff>
    </xdr:to>
    <xdr:sp macro="" textlink="">
      <xdr:nvSpPr>
        <xdr:cNvPr id="57352" name="Texto 23"/>
        <xdr:cNvSpPr txBox="1">
          <a:spLocks noChangeArrowheads="1"/>
        </xdr:cNvSpPr>
      </xdr:nvSpPr>
      <xdr:spPr bwMode="auto">
        <a:xfrm>
          <a:off x="6019800" y="1000125"/>
          <a:ext cx="180975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12</xdr:col>
      <xdr:colOff>409575</xdr:colOff>
      <xdr:row>8</xdr:row>
      <xdr:rowOff>0</xdr:rowOff>
    </xdr:from>
    <xdr:to>
      <xdr:col>12</xdr:col>
      <xdr:colOff>390525</xdr:colOff>
      <xdr:row>8</xdr:row>
      <xdr:rowOff>0</xdr:rowOff>
    </xdr:to>
    <xdr:sp macro="" textlink="">
      <xdr:nvSpPr>
        <xdr:cNvPr id="57354" name="Text Box 1034"/>
        <xdr:cNvSpPr txBox="1">
          <a:spLocks noChangeArrowheads="1"/>
        </xdr:cNvSpPr>
      </xdr:nvSpPr>
      <xdr:spPr bwMode="auto">
        <a:xfrm>
          <a:off x="5724525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7355" name="Text Box 1035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7357" name="Text Box 1037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7358" name="Text Box 1038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7359" name="Text Box 1039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47625</xdr:rowOff>
    </xdr:from>
    <xdr:to>
      <xdr:col>12</xdr:col>
      <xdr:colOff>0</xdr:colOff>
      <xdr:row>8</xdr:row>
      <xdr:rowOff>0</xdr:rowOff>
    </xdr:to>
    <xdr:sp macro="" textlink="">
      <xdr:nvSpPr>
        <xdr:cNvPr id="57360" name="Text Box 1040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7361" name="Text Box 104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76200</xdr:rowOff>
    </xdr:from>
    <xdr:to>
      <xdr:col>12</xdr:col>
      <xdr:colOff>0</xdr:colOff>
      <xdr:row>3</xdr:row>
      <xdr:rowOff>0</xdr:rowOff>
    </xdr:to>
    <xdr:sp macro="" textlink="">
      <xdr:nvSpPr>
        <xdr:cNvPr id="57362" name="Texto 2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2</xdr:row>
      <xdr:rowOff>76200</xdr:rowOff>
    </xdr:from>
    <xdr:to>
      <xdr:col>12</xdr:col>
      <xdr:colOff>0</xdr:colOff>
      <xdr:row>3</xdr:row>
      <xdr:rowOff>0</xdr:rowOff>
    </xdr:to>
    <xdr:sp macro="" textlink="">
      <xdr:nvSpPr>
        <xdr:cNvPr id="57363" name="Text Box 1043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2</xdr:row>
      <xdr:rowOff>76200</xdr:rowOff>
    </xdr:from>
    <xdr:to>
      <xdr:col>12</xdr:col>
      <xdr:colOff>0</xdr:colOff>
      <xdr:row>3</xdr:row>
      <xdr:rowOff>0</xdr:rowOff>
    </xdr:to>
    <xdr:sp macro="" textlink="">
      <xdr:nvSpPr>
        <xdr:cNvPr id="57364" name="Text Box 1044"/>
        <xdr:cNvSpPr txBox="1">
          <a:spLocks noChangeArrowheads="1"/>
        </xdr:cNvSpPr>
      </xdr:nvSpPr>
      <xdr:spPr bwMode="auto">
        <a:xfrm>
          <a:off x="5334000" y="108585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2</xdr:row>
      <xdr:rowOff>47625</xdr:rowOff>
    </xdr:from>
    <xdr:to>
      <xdr:col>12</xdr:col>
      <xdr:colOff>0</xdr:colOff>
      <xdr:row>5</xdr:row>
      <xdr:rowOff>76200</xdr:rowOff>
    </xdr:to>
    <xdr:sp macro="" textlink="">
      <xdr:nvSpPr>
        <xdr:cNvPr id="57366" name="Text Box 1046"/>
        <xdr:cNvSpPr txBox="1">
          <a:spLocks noChangeArrowheads="1"/>
        </xdr:cNvSpPr>
      </xdr:nvSpPr>
      <xdr:spPr bwMode="auto">
        <a:xfrm>
          <a:off x="5334000" y="1057275"/>
          <a:ext cx="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47625</xdr:rowOff>
    </xdr:from>
    <xdr:to>
      <xdr:col>12</xdr:col>
      <xdr:colOff>0</xdr:colOff>
      <xdr:row>8</xdr:row>
      <xdr:rowOff>0</xdr:rowOff>
    </xdr:to>
    <xdr:sp macro="" textlink="">
      <xdr:nvSpPr>
        <xdr:cNvPr id="57367" name="Text Box 1047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7368" name="Text Box 1048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47625</xdr:rowOff>
    </xdr:from>
    <xdr:to>
      <xdr:col>12</xdr:col>
      <xdr:colOff>0</xdr:colOff>
      <xdr:row>8</xdr:row>
      <xdr:rowOff>0</xdr:rowOff>
    </xdr:to>
    <xdr:sp macro="" textlink="">
      <xdr:nvSpPr>
        <xdr:cNvPr id="57370" name="Text Box 1050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7371" name="Text Box 1051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</xdr:row>
      <xdr:rowOff>47625</xdr:rowOff>
    </xdr:from>
    <xdr:to>
      <xdr:col>12</xdr:col>
      <xdr:colOff>0</xdr:colOff>
      <xdr:row>8</xdr:row>
      <xdr:rowOff>0</xdr:rowOff>
    </xdr:to>
    <xdr:sp macro="" textlink="">
      <xdr:nvSpPr>
        <xdr:cNvPr id="57372" name="Text Box 1052"/>
        <xdr:cNvSpPr txBox="1">
          <a:spLocks noChangeArrowheads="1"/>
        </xdr:cNvSpPr>
      </xdr:nvSpPr>
      <xdr:spPr bwMode="auto">
        <a:xfrm>
          <a:off x="5334000" y="1457325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57373" name="Text Box 1053"/>
        <xdr:cNvSpPr txBox="1">
          <a:spLocks noChangeArrowheads="1"/>
        </xdr:cNvSpPr>
      </xdr:nvSpPr>
      <xdr:spPr bwMode="auto">
        <a:xfrm>
          <a:off x="5334000" y="1809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7374" name="Text Box 1054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57375" name="Text Box 1055"/>
        <xdr:cNvSpPr txBox="1">
          <a:spLocks noChangeArrowheads="1"/>
        </xdr:cNvSpPr>
      </xdr:nvSpPr>
      <xdr:spPr bwMode="auto">
        <a:xfrm>
          <a:off x="5334000" y="10096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390525</xdr:colOff>
      <xdr:row>8</xdr:row>
      <xdr:rowOff>0</xdr:rowOff>
    </xdr:to>
    <xdr:sp macro="" textlink="">
      <xdr:nvSpPr>
        <xdr:cNvPr id="237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352425</xdr:colOff>
      <xdr:row>8</xdr:row>
      <xdr:rowOff>0</xdr:rowOff>
    </xdr:to>
    <xdr:sp macro="" textlink="">
      <xdr:nvSpPr>
        <xdr:cNvPr id="238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390525</xdr:colOff>
      <xdr:row>8</xdr:row>
      <xdr:rowOff>0</xdr:rowOff>
    </xdr:to>
    <xdr:sp macro="" textlink="">
      <xdr:nvSpPr>
        <xdr:cNvPr id="239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342900</xdr:colOff>
      <xdr:row>8</xdr:row>
      <xdr:rowOff>0</xdr:rowOff>
    </xdr:to>
    <xdr:sp macro="" textlink="">
      <xdr:nvSpPr>
        <xdr:cNvPr id="240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41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42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43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44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45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46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47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48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49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50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51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52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53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54" name="Text Box 879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55" name="Text Box 881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56" name="Text Box 882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57" name="Text Box 884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58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59" name="Text Box 887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60" name="Text Box 888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61" name="Text Box 889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62" name="Text Box 891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63" name="Text Box 89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64" name="Text Box 894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65" name="Text Box 896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66" name="Text Box 898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67" name="Text Box 899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68" name="Text Box 900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69" name="Text Box 901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70" name="Text Box 904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71" name="Text Box 905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72" name="Text Box 906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73" name="Text Box 907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390525</xdr:colOff>
      <xdr:row>8</xdr:row>
      <xdr:rowOff>0</xdr:rowOff>
    </xdr:to>
    <xdr:sp macro="" textlink="">
      <xdr:nvSpPr>
        <xdr:cNvPr id="274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352425</xdr:colOff>
      <xdr:row>8</xdr:row>
      <xdr:rowOff>0</xdr:rowOff>
    </xdr:to>
    <xdr:sp macro="" textlink="">
      <xdr:nvSpPr>
        <xdr:cNvPr id="275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390525</xdr:colOff>
      <xdr:row>8</xdr:row>
      <xdr:rowOff>0</xdr:rowOff>
    </xdr:to>
    <xdr:sp macro="" textlink="">
      <xdr:nvSpPr>
        <xdr:cNvPr id="276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342900</xdr:colOff>
      <xdr:row>8</xdr:row>
      <xdr:rowOff>0</xdr:rowOff>
    </xdr:to>
    <xdr:sp macro="" textlink="">
      <xdr:nvSpPr>
        <xdr:cNvPr id="277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78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79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80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81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82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83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284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85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86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87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88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89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90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91" name="Texto 23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92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93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94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295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96" name="Text Box 957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97" name="Text Box 959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298" name="Text Box 960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99" name="Text Box 962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300" name="Texto 24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301" name="Text Box 965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0</xdr:colOff>
      <xdr:row>6</xdr:row>
      <xdr:rowOff>0</xdr:rowOff>
    </xdr:to>
    <xdr:sp macro="" textlink="">
      <xdr:nvSpPr>
        <xdr:cNvPr id="302" name="Text Box 966"/>
        <xdr:cNvSpPr txBox="1">
          <a:spLocks noChangeArrowheads="1"/>
        </xdr:cNvSpPr>
      </xdr:nvSpPr>
      <xdr:spPr bwMode="auto">
        <a:xfrm>
          <a:off x="5238750" y="8667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03" name="Text Box 967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04" name="Text Box 969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05" name="Text Box 971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06" name="Text Box 972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07" name="Text Box 974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308" name="Text Box 976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309" name="Text Box 977"/>
        <xdr:cNvSpPr txBox="1">
          <a:spLocks noChangeArrowheads="1"/>
        </xdr:cNvSpPr>
      </xdr:nvSpPr>
      <xdr:spPr bwMode="auto">
        <a:xfrm>
          <a:off x="5238750" y="75247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10" name="Text Box 978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11" name="Text Box 979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12" name="Text Box 982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13" name="Text Box 98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14" name="Text Box 984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15" name="Text Box 985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2</xdr:row>
      <xdr:rowOff>0</xdr:rowOff>
    </xdr:from>
    <xdr:to>
      <xdr:col>27</xdr:col>
      <xdr:colOff>352425</xdr:colOff>
      <xdr:row>2</xdr:row>
      <xdr:rowOff>0</xdr:rowOff>
    </xdr:to>
    <xdr:sp macro="" textlink="">
      <xdr:nvSpPr>
        <xdr:cNvPr id="316" name="Texto 23"/>
        <xdr:cNvSpPr txBox="1">
          <a:spLocks noChangeArrowheads="1"/>
        </xdr:cNvSpPr>
      </xdr:nvSpPr>
      <xdr:spPr bwMode="auto">
        <a:xfrm>
          <a:off x="5648325" y="457200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352425</xdr:colOff>
      <xdr:row>8</xdr:row>
      <xdr:rowOff>0</xdr:rowOff>
    </xdr:to>
    <xdr:sp macro="" textlink="">
      <xdr:nvSpPr>
        <xdr:cNvPr id="317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2</xdr:row>
      <xdr:rowOff>0</xdr:rowOff>
    </xdr:from>
    <xdr:to>
      <xdr:col>27</xdr:col>
      <xdr:colOff>352425</xdr:colOff>
      <xdr:row>2</xdr:row>
      <xdr:rowOff>0</xdr:rowOff>
    </xdr:to>
    <xdr:sp macro="" textlink="">
      <xdr:nvSpPr>
        <xdr:cNvPr id="318" name="Texto 23"/>
        <xdr:cNvSpPr txBox="1">
          <a:spLocks noChangeArrowheads="1"/>
        </xdr:cNvSpPr>
      </xdr:nvSpPr>
      <xdr:spPr bwMode="auto">
        <a:xfrm>
          <a:off x="5648325" y="457200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342900</xdr:colOff>
      <xdr:row>8</xdr:row>
      <xdr:rowOff>0</xdr:rowOff>
    </xdr:to>
    <xdr:sp macro="" textlink="">
      <xdr:nvSpPr>
        <xdr:cNvPr id="319" name="Texto 23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20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21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22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323" name="Texto 23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24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25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3</xdr:row>
      <xdr:rowOff>0</xdr:rowOff>
    </xdr:to>
    <xdr:sp macro="" textlink="">
      <xdr:nvSpPr>
        <xdr:cNvPr id="326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3</xdr:row>
      <xdr:rowOff>0</xdr:rowOff>
    </xdr:to>
    <xdr:sp macro="" textlink="">
      <xdr:nvSpPr>
        <xdr:cNvPr id="327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3</xdr:row>
      <xdr:rowOff>0</xdr:rowOff>
    </xdr:to>
    <xdr:sp macro="" textlink="">
      <xdr:nvSpPr>
        <xdr:cNvPr id="328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2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329" name="Texto 23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30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31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27</xdr:col>
      <xdr:colOff>0</xdr:colOff>
      <xdr:row>8</xdr:row>
      <xdr:rowOff>0</xdr:rowOff>
    </xdr:to>
    <xdr:sp macro="" textlink="">
      <xdr:nvSpPr>
        <xdr:cNvPr id="332" name="Texto 23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33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34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27</xdr:col>
      <xdr:colOff>0</xdr:colOff>
      <xdr:row>8</xdr:row>
      <xdr:rowOff>0</xdr:rowOff>
    </xdr:to>
    <xdr:sp macro="" textlink="">
      <xdr:nvSpPr>
        <xdr:cNvPr id="335" name="Texto 23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36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37" name="Texto 2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38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39" name="Texto 23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409575</xdr:colOff>
      <xdr:row>8</xdr:row>
      <xdr:rowOff>0</xdr:rowOff>
    </xdr:from>
    <xdr:to>
      <xdr:col>26</xdr:col>
      <xdr:colOff>381000</xdr:colOff>
      <xdr:row>8</xdr:row>
      <xdr:rowOff>0</xdr:rowOff>
    </xdr:to>
    <xdr:sp macro="" textlink="">
      <xdr:nvSpPr>
        <xdr:cNvPr id="340" name="Texto 23"/>
        <xdr:cNvSpPr txBox="1">
          <a:spLocks noChangeArrowheads="1"/>
        </xdr:cNvSpPr>
      </xdr:nvSpPr>
      <xdr:spPr bwMode="auto">
        <a:xfrm>
          <a:off x="52292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28</xdr:col>
      <xdr:colOff>295275</xdr:colOff>
      <xdr:row>2</xdr:row>
      <xdr:rowOff>0</xdr:rowOff>
    </xdr:from>
    <xdr:to>
      <xdr:col>29</xdr:col>
      <xdr:colOff>0</xdr:colOff>
      <xdr:row>2</xdr:row>
      <xdr:rowOff>9525</xdr:rowOff>
    </xdr:to>
    <xdr:sp macro="" textlink="">
      <xdr:nvSpPr>
        <xdr:cNvPr id="341" name="Texto 23"/>
        <xdr:cNvSpPr txBox="1">
          <a:spLocks noChangeArrowheads="1"/>
        </xdr:cNvSpPr>
      </xdr:nvSpPr>
      <xdr:spPr bwMode="auto">
        <a:xfrm>
          <a:off x="5943600" y="476250"/>
          <a:ext cx="11430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27</xdr:col>
      <xdr:colOff>409575</xdr:colOff>
      <xdr:row>8</xdr:row>
      <xdr:rowOff>0</xdr:rowOff>
    </xdr:from>
    <xdr:to>
      <xdr:col>27</xdr:col>
      <xdr:colOff>390525</xdr:colOff>
      <xdr:row>8</xdr:row>
      <xdr:rowOff>0</xdr:rowOff>
    </xdr:to>
    <xdr:sp macro="" textlink="">
      <xdr:nvSpPr>
        <xdr:cNvPr id="342" name="Text Box 1034"/>
        <xdr:cNvSpPr txBox="1">
          <a:spLocks noChangeArrowheads="1"/>
        </xdr:cNvSpPr>
      </xdr:nvSpPr>
      <xdr:spPr bwMode="auto">
        <a:xfrm>
          <a:off x="5648325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43" name="Text Box 1035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44" name="Text Box 1037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45" name="Text Box 1038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346" name="Text Box 1039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27</xdr:col>
      <xdr:colOff>0</xdr:colOff>
      <xdr:row>8</xdr:row>
      <xdr:rowOff>0</xdr:rowOff>
    </xdr:to>
    <xdr:sp macro="" textlink="">
      <xdr:nvSpPr>
        <xdr:cNvPr id="347" name="Text Box 1040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48" name="Text Box 1041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3</xdr:row>
      <xdr:rowOff>0</xdr:rowOff>
    </xdr:to>
    <xdr:sp macro="" textlink="">
      <xdr:nvSpPr>
        <xdr:cNvPr id="349" name="Texto 2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3</xdr:row>
      <xdr:rowOff>0</xdr:rowOff>
    </xdr:to>
    <xdr:sp macro="" textlink="">
      <xdr:nvSpPr>
        <xdr:cNvPr id="350" name="Text Box 1043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3</xdr:row>
      <xdr:rowOff>0</xdr:rowOff>
    </xdr:to>
    <xdr:sp macro="" textlink="">
      <xdr:nvSpPr>
        <xdr:cNvPr id="351" name="Text Box 1044"/>
        <xdr:cNvSpPr txBox="1">
          <a:spLocks noChangeArrowheads="1"/>
        </xdr:cNvSpPr>
      </xdr:nvSpPr>
      <xdr:spPr bwMode="auto">
        <a:xfrm>
          <a:off x="5238750" y="561975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27</xdr:col>
      <xdr:colOff>0</xdr:colOff>
      <xdr:row>2</xdr:row>
      <xdr:rowOff>47625</xdr:rowOff>
    </xdr:from>
    <xdr:to>
      <xdr:col>27</xdr:col>
      <xdr:colOff>0</xdr:colOff>
      <xdr:row>5</xdr:row>
      <xdr:rowOff>76200</xdr:rowOff>
    </xdr:to>
    <xdr:sp macro="" textlink="">
      <xdr:nvSpPr>
        <xdr:cNvPr id="352" name="Text Box 1046"/>
        <xdr:cNvSpPr txBox="1">
          <a:spLocks noChangeArrowheads="1"/>
        </xdr:cNvSpPr>
      </xdr:nvSpPr>
      <xdr:spPr bwMode="auto">
        <a:xfrm>
          <a:off x="5238750" y="533400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27</xdr:col>
      <xdr:colOff>0</xdr:colOff>
      <xdr:row>8</xdr:row>
      <xdr:rowOff>0</xdr:rowOff>
    </xdr:to>
    <xdr:sp macro="" textlink="">
      <xdr:nvSpPr>
        <xdr:cNvPr id="353" name="Text Box 1047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54" name="Text Box 1048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27</xdr:col>
      <xdr:colOff>0</xdr:colOff>
      <xdr:row>8</xdr:row>
      <xdr:rowOff>0</xdr:rowOff>
    </xdr:to>
    <xdr:sp macro="" textlink="">
      <xdr:nvSpPr>
        <xdr:cNvPr id="355" name="Text Box 1050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56" name="Text Box 1051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27</xdr:col>
      <xdr:colOff>0</xdr:colOff>
      <xdr:row>8</xdr:row>
      <xdr:rowOff>0</xdr:rowOff>
    </xdr:to>
    <xdr:sp macro="" textlink="">
      <xdr:nvSpPr>
        <xdr:cNvPr id="357" name="Text Box 1052"/>
        <xdr:cNvSpPr txBox="1">
          <a:spLocks noChangeArrowheads="1"/>
        </xdr:cNvSpPr>
      </xdr:nvSpPr>
      <xdr:spPr bwMode="auto">
        <a:xfrm>
          <a:off x="5238750" y="838200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58" name="Text Box 1053"/>
        <xdr:cNvSpPr txBox="1">
          <a:spLocks noChangeArrowheads="1"/>
        </xdr:cNvSpPr>
      </xdr:nvSpPr>
      <xdr:spPr bwMode="auto">
        <a:xfrm>
          <a:off x="5238750" y="1047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59" name="Text Box 1054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76200</xdr:rowOff>
    </xdr:to>
    <xdr:sp macro="" textlink="">
      <xdr:nvSpPr>
        <xdr:cNvPr id="360" name="Text Box 1055"/>
        <xdr:cNvSpPr txBox="1">
          <a:spLocks noChangeArrowheads="1"/>
        </xdr:cNvSpPr>
      </xdr:nvSpPr>
      <xdr:spPr bwMode="auto">
        <a:xfrm>
          <a:off x="5238750" y="4857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390525</xdr:colOff>
      <xdr:row>8</xdr:row>
      <xdr:rowOff>0</xdr:rowOff>
    </xdr:to>
    <xdr:sp macro="" textlink="">
      <xdr:nvSpPr>
        <xdr:cNvPr id="363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352425</xdr:colOff>
      <xdr:row>8</xdr:row>
      <xdr:rowOff>0</xdr:rowOff>
    </xdr:to>
    <xdr:sp macro="" textlink="">
      <xdr:nvSpPr>
        <xdr:cNvPr id="364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390525</xdr:colOff>
      <xdr:row>8</xdr:row>
      <xdr:rowOff>0</xdr:rowOff>
    </xdr:to>
    <xdr:sp macro="" textlink="">
      <xdr:nvSpPr>
        <xdr:cNvPr id="365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342900</xdr:colOff>
      <xdr:row>8</xdr:row>
      <xdr:rowOff>0</xdr:rowOff>
    </xdr:to>
    <xdr:sp macro="" textlink="">
      <xdr:nvSpPr>
        <xdr:cNvPr id="366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67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68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69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370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371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372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373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374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375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76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77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78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79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80" name="Text Box 879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81" name="Text Box 881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82" name="Text Box 882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383" name="Text Box 884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384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385" name="Text Box 887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386" name="Text Box 888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87" name="Text Box 889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388" name="Text Box 891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89" name="Text Box 89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390" name="Text Box 894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391" name="Text Box 896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92" name="Text Box 898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393" name="Text Box 899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94" name="Text Box 900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95" name="Text Box 901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96" name="Text Box 904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97" name="Text Box 905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98" name="Text Box 906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399" name="Text Box 907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390525</xdr:colOff>
      <xdr:row>8</xdr:row>
      <xdr:rowOff>0</xdr:rowOff>
    </xdr:to>
    <xdr:sp macro="" textlink="">
      <xdr:nvSpPr>
        <xdr:cNvPr id="400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352425</xdr:colOff>
      <xdr:row>8</xdr:row>
      <xdr:rowOff>0</xdr:rowOff>
    </xdr:to>
    <xdr:sp macro="" textlink="">
      <xdr:nvSpPr>
        <xdr:cNvPr id="401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390525</xdr:colOff>
      <xdr:row>8</xdr:row>
      <xdr:rowOff>0</xdr:rowOff>
    </xdr:to>
    <xdr:sp macro="" textlink="">
      <xdr:nvSpPr>
        <xdr:cNvPr id="402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342900</xdr:colOff>
      <xdr:row>8</xdr:row>
      <xdr:rowOff>0</xdr:rowOff>
    </xdr:to>
    <xdr:sp macro="" textlink="">
      <xdr:nvSpPr>
        <xdr:cNvPr id="403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04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05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06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07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408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409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410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11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12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13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14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15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16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17" name="Texto 23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18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19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20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21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22" name="Text Box 957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23" name="Text Box 959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24" name="Text Box 960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25" name="Text Box 962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426" name="Texto 24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427" name="Text Box 965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5</xdr:row>
      <xdr:rowOff>76200</xdr:rowOff>
    </xdr:from>
    <xdr:to>
      <xdr:col>42</xdr:col>
      <xdr:colOff>0</xdr:colOff>
      <xdr:row>6</xdr:row>
      <xdr:rowOff>0</xdr:rowOff>
    </xdr:to>
    <xdr:sp macro="" textlink="">
      <xdr:nvSpPr>
        <xdr:cNvPr id="428" name="Text Box 966"/>
        <xdr:cNvSpPr txBox="1">
          <a:spLocks noChangeArrowheads="1"/>
        </xdr:cNvSpPr>
      </xdr:nvSpPr>
      <xdr:spPr bwMode="auto">
        <a:xfrm>
          <a:off x="15604191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29" name="Text Box 967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30" name="Text Box 969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31" name="Text Box 971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32" name="Text Box 972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33" name="Text Box 974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34" name="Text Box 976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4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35" name="Text Box 977"/>
        <xdr:cNvSpPr txBox="1">
          <a:spLocks noChangeArrowheads="1"/>
        </xdr:cNvSpPr>
      </xdr:nvSpPr>
      <xdr:spPr bwMode="auto">
        <a:xfrm>
          <a:off x="15604191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36" name="Text Box 978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37" name="Text Box 979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38" name="Text Box 982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39" name="Text Box 98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40" name="Text Box 984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41" name="Text Box 985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2</xdr:row>
      <xdr:rowOff>0</xdr:rowOff>
    </xdr:from>
    <xdr:to>
      <xdr:col>42</xdr:col>
      <xdr:colOff>352425</xdr:colOff>
      <xdr:row>2</xdr:row>
      <xdr:rowOff>0</xdr:rowOff>
    </xdr:to>
    <xdr:sp macro="" textlink="">
      <xdr:nvSpPr>
        <xdr:cNvPr id="442" name="Texto 23"/>
        <xdr:cNvSpPr txBox="1">
          <a:spLocks noChangeArrowheads="1"/>
        </xdr:cNvSpPr>
      </xdr:nvSpPr>
      <xdr:spPr bwMode="auto">
        <a:xfrm>
          <a:off x="16013766" y="459441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352425</xdr:colOff>
      <xdr:row>8</xdr:row>
      <xdr:rowOff>0</xdr:rowOff>
    </xdr:to>
    <xdr:sp macro="" textlink="">
      <xdr:nvSpPr>
        <xdr:cNvPr id="443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2</xdr:row>
      <xdr:rowOff>0</xdr:rowOff>
    </xdr:from>
    <xdr:to>
      <xdr:col>42</xdr:col>
      <xdr:colOff>352425</xdr:colOff>
      <xdr:row>2</xdr:row>
      <xdr:rowOff>0</xdr:rowOff>
    </xdr:to>
    <xdr:sp macro="" textlink="">
      <xdr:nvSpPr>
        <xdr:cNvPr id="444" name="Texto 23"/>
        <xdr:cNvSpPr txBox="1">
          <a:spLocks noChangeArrowheads="1"/>
        </xdr:cNvSpPr>
      </xdr:nvSpPr>
      <xdr:spPr bwMode="auto">
        <a:xfrm>
          <a:off x="16013766" y="459441"/>
          <a:ext cx="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342900</xdr:colOff>
      <xdr:row>8</xdr:row>
      <xdr:rowOff>0</xdr:rowOff>
    </xdr:to>
    <xdr:sp macro="" textlink="">
      <xdr:nvSpPr>
        <xdr:cNvPr id="445" name="Texto 23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46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47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48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49" name="Texto 23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50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51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76200</xdr:rowOff>
    </xdr:from>
    <xdr:to>
      <xdr:col>42</xdr:col>
      <xdr:colOff>0</xdr:colOff>
      <xdr:row>3</xdr:row>
      <xdr:rowOff>0</xdr:rowOff>
    </xdr:to>
    <xdr:sp macro="" textlink="">
      <xdr:nvSpPr>
        <xdr:cNvPr id="452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2</xdr:row>
      <xdr:rowOff>76200</xdr:rowOff>
    </xdr:from>
    <xdr:to>
      <xdr:col>42</xdr:col>
      <xdr:colOff>0</xdr:colOff>
      <xdr:row>3</xdr:row>
      <xdr:rowOff>0</xdr:rowOff>
    </xdr:to>
    <xdr:sp macro="" textlink="">
      <xdr:nvSpPr>
        <xdr:cNvPr id="453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2</xdr:row>
      <xdr:rowOff>76200</xdr:rowOff>
    </xdr:from>
    <xdr:to>
      <xdr:col>42</xdr:col>
      <xdr:colOff>0</xdr:colOff>
      <xdr:row>3</xdr:row>
      <xdr:rowOff>0</xdr:rowOff>
    </xdr:to>
    <xdr:sp macro="" textlink="">
      <xdr:nvSpPr>
        <xdr:cNvPr id="454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2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55" name="Texto 23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56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57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47625</xdr:rowOff>
    </xdr:from>
    <xdr:to>
      <xdr:col>42</xdr:col>
      <xdr:colOff>0</xdr:colOff>
      <xdr:row>8</xdr:row>
      <xdr:rowOff>0</xdr:rowOff>
    </xdr:to>
    <xdr:sp macro="" textlink="">
      <xdr:nvSpPr>
        <xdr:cNvPr id="458" name="Texto 23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59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60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47625</xdr:rowOff>
    </xdr:from>
    <xdr:to>
      <xdr:col>42</xdr:col>
      <xdr:colOff>0</xdr:colOff>
      <xdr:row>8</xdr:row>
      <xdr:rowOff>0</xdr:rowOff>
    </xdr:to>
    <xdr:sp macro="" textlink="">
      <xdr:nvSpPr>
        <xdr:cNvPr id="461" name="Texto 23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62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63" name="Texto 2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64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65" name="Texto 23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41</xdr:col>
      <xdr:colOff>409575</xdr:colOff>
      <xdr:row>8</xdr:row>
      <xdr:rowOff>0</xdr:rowOff>
    </xdr:from>
    <xdr:to>
      <xdr:col>41</xdr:col>
      <xdr:colOff>381000</xdr:colOff>
      <xdr:row>8</xdr:row>
      <xdr:rowOff>0</xdr:rowOff>
    </xdr:to>
    <xdr:sp macro="" textlink="">
      <xdr:nvSpPr>
        <xdr:cNvPr id="466" name="Texto 23"/>
        <xdr:cNvSpPr txBox="1">
          <a:spLocks noChangeArrowheads="1"/>
        </xdr:cNvSpPr>
      </xdr:nvSpPr>
      <xdr:spPr bwMode="auto">
        <a:xfrm>
          <a:off x="15251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43</xdr:col>
      <xdr:colOff>295275</xdr:colOff>
      <xdr:row>2</xdr:row>
      <xdr:rowOff>0</xdr:rowOff>
    </xdr:from>
    <xdr:to>
      <xdr:col>44</xdr:col>
      <xdr:colOff>0</xdr:colOff>
      <xdr:row>2</xdr:row>
      <xdr:rowOff>9525</xdr:rowOff>
    </xdr:to>
    <xdr:sp macro="" textlink="">
      <xdr:nvSpPr>
        <xdr:cNvPr id="467" name="Texto 23"/>
        <xdr:cNvSpPr txBox="1">
          <a:spLocks noChangeArrowheads="1"/>
        </xdr:cNvSpPr>
      </xdr:nvSpPr>
      <xdr:spPr bwMode="auto">
        <a:xfrm>
          <a:off x="16661466" y="478491"/>
          <a:ext cx="466725" cy="184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42</xdr:col>
      <xdr:colOff>409575</xdr:colOff>
      <xdr:row>8</xdr:row>
      <xdr:rowOff>0</xdr:rowOff>
    </xdr:from>
    <xdr:to>
      <xdr:col>42</xdr:col>
      <xdr:colOff>390525</xdr:colOff>
      <xdr:row>8</xdr:row>
      <xdr:rowOff>0</xdr:rowOff>
    </xdr:to>
    <xdr:sp macro="" textlink="">
      <xdr:nvSpPr>
        <xdr:cNvPr id="468" name="Text Box 1034"/>
        <xdr:cNvSpPr txBox="1">
          <a:spLocks noChangeArrowheads="1"/>
        </xdr:cNvSpPr>
      </xdr:nvSpPr>
      <xdr:spPr bwMode="auto">
        <a:xfrm>
          <a:off x="16013766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69" name="Text Box 1035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70" name="Text Box 1037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71" name="Text Box 1038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72" name="Text Box 1039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47625</xdr:rowOff>
    </xdr:from>
    <xdr:to>
      <xdr:col>42</xdr:col>
      <xdr:colOff>0</xdr:colOff>
      <xdr:row>8</xdr:row>
      <xdr:rowOff>0</xdr:rowOff>
    </xdr:to>
    <xdr:sp macro="" textlink="">
      <xdr:nvSpPr>
        <xdr:cNvPr id="473" name="Text Box 1040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74" name="Text Box 1041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76200</xdr:rowOff>
    </xdr:from>
    <xdr:to>
      <xdr:col>42</xdr:col>
      <xdr:colOff>0</xdr:colOff>
      <xdr:row>3</xdr:row>
      <xdr:rowOff>0</xdr:rowOff>
    </xdr:to>
    <xdr:sp macro="" textlink="">
      <xdr:nvSpPr>
        <xdr:cNvPr id="475" name="Texto 2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2</xdr:row>
      <xdr:rowOff>76200</xdr:rowOff>
    </xdr:from>
    <xdr:to>
      <xdr:col>42</xdr:col>
      <xdr:colOff>0</xdr:colOff>
      <xdr:row>3</xdr:row>
      <xdr:rowOff>0</xdr:rowOff>
    </xdr:to>
    <xdr:sp macro="" textlink="">
      <xdr:nvSpPr>
        <xdr:cNvPr id="476" name="Text Box 1043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2</xdr:row>
      <xdr:rowOff>76200</xdr:rowOff>
    </xdr:from>
    <xdr:to>
      <xdr:col>42</xdr:col>
      <xdr:colOff>0</xdr:colOff>
      <xdr:row>3</xdr:row>
      <xdr:rowOff>0</xdr:rowOff>
    </xdr:to>
    <xdr:sp macro="" textlink="">
      <xdr:nvSpPr>
        <xdr:cNvPr id="477" name="Text Box 1044"/>
        <xdr:cNvSpPr txBox="1">
          <a:spLocks noChangeArrowheads="1"/>
        </xdr:cNvSpPr>
      </xdr:nvSpPr>
      <xdr:spPr bwMode="auto">
        <a:xfrm>
          <a:off x="15604191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42</xdr:col>
      <xdr:colOff>0</xdr:colOff>
      <xdr:row>2</xdr:row>
      <xdr:rowOff>47625</xdr:rowOff>
    </xdr:from>
    <xdr:to>
      <xdr:col>42</xdr:col>
      <xdr:colOff>0</xdr:colOff>
      <xdr:row>5</xdr:row>
      <xdr:rowOff>76200</xdr:rowOff>
    </xdr:to>
    <xdr:sp macro="" textlink="">
      <xdr:nvSpPr>
        <xdr:cNvPr id="478" name="Text Box 1046"/>
        <xdr:cNvSpPr txBox="1">
          <a:spLocks noChangeArrowheads="1"/>
        </xdr:cNvSpPr>
      </xdr:nvSpPr>
      <xdr:spPr bwMode="auto">
        <a:xfrm>
          <a:off x="15604191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47625</xdr:rowOff>
    </xdr:from>
    <xdr:to>
      <xdr:col>42</xdr:col>
      <xdr:colOff>0</xdr:colOff>
      <xdr:row>8</xdr:row>
      <xdr:rowOff>0</xdr:rowOff>
    </xdr:to>
    <xdr:sp macro="" textlink="">
      <xdr:nvSpPr>
        <xdr:cNvPr id="479" name="Text Box 1047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80" name="Text Box 1048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47625</xdr:rowOff>
    </xdr:from>
    <xdr:to>
      <xdr:col>42</xdr:col>
      <xdr:colOff>0</xdr:colOff>
      <xdr:row>8</xdr:row>
      <xdr:rowOff>0</xdr:rowOff>
    </xdr:to>
    <xdr:sp macro="" textlink="">
      <xdr:nvSpPr>
        <xdr:cNvPr id="481" name="Text Box 1050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82" name="Text Box 1051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5</xdr:row>
      <xdr:rowOff>47625</xdr:rowOff>
    </xdr:from>
    <xdr:to>
      <xdr:col>42</xdr:col>
      <xdr:colOff>0</xdr:colOff>
      <xdr:row>8</xdr:row>
      <xdr:rowOff>0</xdr:rowOff>
    </xdr:to>
    <xdr:sp macro="" textlink="">
      <xdr:nvSpPr>
        <xdr:cNvPr id="483" name="Text Box 1052"/>
        <xdr:cNvSpPr txBox="1">
          <a:spLocks noChangeArrowheads="1"/>
        </xdr:cNvSpPr>
      </xdr:nvSpPr>
      <xdr:spPr bwMode="auto">
        <a:xfrm>
          <a:off x="15604191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8</xdr:row>
      <xdr:rowOff>0</xdr:rowOff>
    </xdr:to>
    <xdr:sp macro="" textlink="">
      <xdr:nvSpPr>
        <xdr:cNvPr id="484" name="Text Box 1053"/>
        <xdr:cNvSpPr txBox="1">
          <a:spLocks noChangeArrowheads="1"/>
        </xdr:cNvSpPr>
      </xdr:nvSpPr>
      <xdr:spPr bwMode="auto">
        <a:xfrm>
          <a:off x="15604191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85" name="Text Box 1054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76200</xdr:rowOff>
    </xdr:to>
    <xdr:sp macro="" textlink="">
      <xdr:nvSpPr>
        <xdr:cNvPr id="486" name="Text Box 1055"/>
        <xdr:cNvSpPr txBox="1">
          <a:spLocks noChangeArrowheads="1"/>
        </xdr:cNvSpPr>
      </xdr:nvSpPr>
      <xdr:spPr bwMode="auto">
        <a:xfrm>
          <a:off x="15604191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390525</xdr:colOff>
      <xdr:row>54</xdr:row>
      <xdr:rowOff>0</xdr:rowOff>
    </xdr:to>
    <xdr:sp macro="" textlink="">
      <xdr:nvSpPr>
        <xdr:cNvPr id="489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352425</xdr:colOff>
      <xdr:row>54</xdr:row>
      <xdr:rowOff>0</xdr:rowOff>
    </xdr:to>
    <xdr:sp macro="" textlink="">
      <xdr:nvSpPr>
        <xdr:cNvPr id="490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390525</xdr:colOff>
      <xdr:row>54</xdr:row>
      <xdr:rowOff>0</xdr:rowOff>
    </xdr:to>
    <xdr:sp macro="" textlink="">
      <xdr:nvSpPr>
        <xdr:cNvPr id="491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342900</xdr:colOff>
      <xdr:row>54</xdr:row>
      <xdr:rowOff>0</xdr:rowOff>
    </xdr:to>
    <xdr:sp macro="" textlink="">
      <xdr:nvSpPr>
        <xdr:cNvPr id="492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493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494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495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496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497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498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499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00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01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02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03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04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05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06" name="Text Box 879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07" name="Text Box 881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08" name="Text Box 882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09" name="Text Box 884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10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11" name="Text Box 887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12" name="Text Box 888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13" name="Text Box 889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14" name="Text Box 891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15" name="Text Box 89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16" name="Text Box 894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17" name="Text Box 896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18" name="Text Box 898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19" name="Text Box 899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20" name="Text Box 900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21" name="Text Box 901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22" name="Text Box 904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23" name="Text Box 905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24" name="Text Box 906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25" name="Text Box 907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390525</xdr:colOff>
      <xdr:row>54</xdr:row>
      <xdr:rowOff>0</xdr:rowOff>
    </xdr:to>
    <xdr:sp macro="" textlink="">
      <xdr:nvSpPr>
        <xdr:cNvPr id="526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352425</xdr:colOff>
      <xdr:row>54</xdr:row>
      <xdr:rowOff>0</xdr:rowOff>
    </xdr:to>
    <xdr:sp macro="" textlink="">
      <xdr:nvSpPr>
        <xdr:cNvPr id="527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390525</xdr:colOff>
      <xdr:row>54</xdr:row>
      <xdr:rowOff>0</xdr:rowOff>
    </xdr:to>
    <xdr:sp macro="" textlink="">
      <xdr:nvSpPr>
        <xdr:cNvPr id="528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342900</xdr:colOff>
      <xdr:row>54</xdr:row>
      <xdr:rowOff>0</xdr:rowOff>
    </xdr:to>
    <xdr:sp macro="" textlink="">
      <xdr:nvSpPr>
        <xdr:cNvPr id="529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30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31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32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33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34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35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36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37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38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39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40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41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42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43" name="Texto 23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44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45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46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47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48" name="Text Box 957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49" name="Text Box 959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50" name="Text Box 960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51" name="Text Box 962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52" name="Texto 24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53" name="Text Box 965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51</xdr:row>
      <xdr:rowOff>76200</xdr:rowOff>
    </xdr:from>
    <xdr:to>
      <xdr:col>12</xdr:col>
      <xdr:colOff>0</xdr:colOff>
      <xdr:row>52</xdr:row>
      <xdr:rowOff>0</xdr:rowOff>
    </xdr:to>
    <xdr:sp macro="" textlink="">
      <xdr:nvSpPr>
        <xdr:cNvPr id="554" name="Text Box 966"/>
        <xdr:cNvSpPr txBox="1">
          <a:spLocks noChangeArrowheads="1"/>
        </xdr:cNvSpPr>
      </xdr:nvSpPr>
      <xdr:spPr bwMode="auto">
        <a:xfrm>
          <a:off x="5244353" y="866215"/>
          <a:ext cx="0" cy="78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55" name="Text Box 967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56" name="Text Box 969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57" name="Text Box 971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58" name="Text Box 972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59" name="Text Box 974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60" name="Text Box 976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61" name="Text Box 977"/>
        <xdr:cNvSpPr txBox="1">
          <a:spLocks noChangeArrowheads="1"/>
        </xdr:cNvSpPr>
      </xdr:nvSpPr>
      <xdr:spPr bwMode="auto">
        <a:xfrm>
          <a:off x="5244353" y="753596"/>
          <a:ext cx="0" cy="1126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62" name="Text Box 978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63" name="Text Box 979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64" name="Text Box 982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65" name="Text Box 98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66" name="Text Box 984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67" name="Text Box 985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352425</xdr:colOff>
      <xdr:row>54</xdr:row>
      <xdr:rowOff>0</xdr:rowOff>
    </xdr:to>
    <xdr:sp macro="" textlink="">
      <xdr:nvSpPr>
        <xdr:cNvPr id="569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342900</xdr:colOff>
      <xdr:row>54</xdr:row>
      <xdr:rowOff>0</xdr:rowOff>
    </xdr:to>
    <xdr:sp macro="" textlink="">
      <xdr:nvSpPr>
        <xdr:cNvPr id="571" name="Texto 23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72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73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74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48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75" name="Texto 23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76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77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48</xdr:row>
      <xdr:rowOff>76200</xdr:rowOff>
    </xdr:from>
    <xdr:to>
      <xdr:col>12</xdr:col>
      <xdr:colOff>0</xdr:colOff>
      <xdr:row>49</xdr:row>
      <xdr:rowOff>0</xdr:rowOff>
    </xdr:to>
    <xdr:sp macro="" textlink="">
      <xdr:nvSpPr>
        <xdr:cNvPr id="578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48</xdr:row>
      <xdr:rowOff>76200</xdr:rowOff>
    </xdr:from>
    <xdr:to>
      <xdr:col>12</xdr:col>
      <xdr:colOff>0</xdr:colOff>
      <xdr:row>49</xdr:row>
      <xdr:rowOff>0</xdr:rowOff>
    </xdr:to>
    <xdr:sp macro="" textlink="">
      <xdr:nvSpPr>
        <xdr:cNvPr id="579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48</xdr:row>
      <xdr:rowOff>76200</xdr:rowOff>
    </xdr:from>
    <xdr:to>
      <xdr:col>12</xdr:col>
      <xdr:colOff>0</xdr:colOff>
      <xdr:row>49</xdr:row>
      <xdr:rowOff>0</xdr:rowOff>
    </xdr:to>
    <xdr:sp macro="" textlink="">
      <xdr:nvSpPr>
        <xdr:cNvPr id="580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48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81" name="Texto 23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82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83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0</xdr:colOff>
      <xdr:row>54</xdr:row>
      <xdr:rowOff>0</xdr:rowOff>
    </xdr:to>
    <xdr:sp macro="" textlink="">
      <xdr:nvSpPr>
        <xdr:cNvPr id="584" name="Texto 23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85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86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0</xdr:colOff>
      <xdr:row>54</xdr:row>
      <xdr:rowOff>0</xdr:rowOff>
    </xdr:to>
    <xdr:sp macro="" textlink="">
      <xdr:nvSpPr>
        <xdr:cNvPr id="587" name="Texto 23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88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589" name="Texto 2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90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91" name="Texto 23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54</xdr:row>
      <xdr:rowOff>0</xdr:rowOff>
    </xdr:from>
    <xdr:to>
      <xdr:col>11</xdr:col>
      <xdr:colOff>381000</xdr:colOff>
      <xdr:row>54</xdr:row>
      <xdr:rowOff>0</xdr:rowOff>
    </xdr:to>
    <xdr:sp macro="" textlink="">
      <xdr:nvSpPr>
        <xdr:cNvPr id="592" name="Texto 23"/>
        <xdr:cNvSpPr txBox="1">
          <a:spLocks noChangeArrowheads="1"/>
        </xdr:cNvSpPr>
      </xdr:nvSpPr>
      <xdr:spPr bwMode="auto">
        <a:xfrm>
          <a:off x="5233707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54</xdr:row>
      <xdr:rowOff>0</xdr:rowOff>
    </xdr:from>
    <xdr:to>
      <xdr:col>12</xdr:col>
      <xdr:colOff>390525</xdr:colOff>
      <xdr:row>54</xdr:row>
      <xdr:rowOff>0</xdr:rowOff>
    </xdr:to>
    <xdr:sp macro="" textlink="">
      <xdr:nvSpPr>
        <xdr:cNvPr id="594" name="Text Box 1034"/>
        <xdr:cNvSpPr txBox="1">
          <a:spLocks noChangeArrowheads="1"/>
        </xdr:cNvSpPr>
      </xdr:nvSpPr>
      <xdr:spPr bwMode="auto">
        <a:xfrm>
          <a:off x="5653928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95" name="Text Box 1035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96" name="Text Box 1037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597" name="Text Box 1038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48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598" name="Text Box 1039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0</xdr:colOff>
      <xdr:row>54</xdr:row>
      <xdr:rowOff>0</xdr:rowOff>
    </xdr:to>
    <xdr:sp macro="" textlink="">
      <xdr:nvSpPr>
        <xdr:cNvPr id="599" name="Text Box 1040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600" name="Text Box 1041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48</xdr:row>
      <xdr:rowOff>76200</xdr:rowOff>
    </xdr:from>
    <xdr:to>
      <xdr:col>12</xdr:col>
      <xdr:colOff>0</xdr:colOff>
      <xdr:row>49</xdr:row>
      <xdr:rowOff>0</xdr:rowOff>
    </xdr:to>
    <xdr:sp macro="" textlink="">
      <xdr:nvSpPr>
        <xdr:cNvPr id="601" name="Texto 2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48</xdr:row>
      <xdr:rowOff>76200</xdr:rowOff>
    </xdr:from>
    <xdr:to>
      <xdr:col>12</xdr:col>
      <xdr:colOff>0</xdr:colOff>
      <xdr:row>49</xdr:row>
      <xdr:rowOff>0</xdr:rowOff>
    </xdr:to>
    <xdr:sp macro="" textlink="">
      <xdr:nvSpPr>
        <xdr:cNvPr id="602" name="Text Box 1043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48</xdr:row>
      <xdr:rowOff>76200</xdr:rowOff>
    </xdr:from>
    <xdr:to>
      <xdr:col>12</xdr:col>
      <xdr:colOff>0</xdr:colOff>
      <xdr:row>49</xdr:row>
      <xdr:rowOff>0</xdr:rowOff>
    </xdr:to>
    <xdr:sp macro="" textlink="">
      <xdr:nvSpPr>
        <xdr:cNvPr id="603" name="Text Box 1044"/>
        <xdr:cNvSpPr txBox="1">
          <a:spLocks noChangeArrowheads="1"/>
        </xdr:cNvSpPr>
      </xdr:nvSpPr>
      <xdr:spPr bwMode="auto">
        <a:xfrm>
          <a:off x="5244353" y="563656"/>
          <a:ext cx="0" cy="582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48</xdr:row>
      <xdr:rowOff>47625</xdr:rowOff>
    </xdr:from>
    <xdr:to>
      <xdr:col>12</xdr:col>
      <xdr:colOff>0</xdr:colOff>
      <xdr:row>51</xdr:row>
      <xdr:rowOff>76200</xdr:rowOff>
    </xdr:to>
    <xdr:sp macro="" textlink="">
      <xdr:nvSpPr>
        <xdr:cNvPr id="604" name="Text Box 1046"/>
        <xdr:cNvSpPr txBox="1">
          <a:spLocks noChangeArrowheads="1"/>
        </xdr:cNvSpPr>
      </xdr:nvSpPr>
      <xdr:spPr bwMode="auto">
        <a:xfrm>
          <a:off x="5244353" y="535081"/>
          <a:ext cx="0" cy="331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0</xdr:colOff>
      <xdr:row>54</xdr:row>
      <xdr:rowOff>0</xdr:rowOff>
    </xdr:to>
    <xdr:sp macro="" textlink="">
      <xdr:nvSpPr>
        <xdr:cNvPr id="605" name="Text Box 1047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606" name="Text Box 1048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0</xdr:colOff>
      <xdr:row>54</xdr:row>
      <xdr:rowOff>0</xdr:rowOff>
    </xdr:to>
    <xdr:sp macro="" textlink="">
      <xdr:nvSpPr>
        <xdr:cNvPr id="607" name="Text Box 1050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608" name="Text Box 1051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0</xdr:colOff>
      <xdr:row>54</xdr:row>
      <xdr:rowOff>0</xdr:rowOff>
    </xdr:to>
    <xdr:sp macro="" textlink="">
      <xdr:nvSpPr>
        <xdr:cNvPr id="609" name="Text Box 1052"/>
        <xdr:cNvSpPr txBox="1">
          <a:spLocks noChangeArrowheads="1"/>
        </xdr:cNvSpPr>
      </xdr:nvSpPr>
      <xdr:spPr bwMode="auto">
        <a:xfrm>
          <a:off x="5244353" y="837640"/>
          <a:ext cx="0" cy="204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610" name="Text Box 1053"/>
        <xdr:cNvSpPr txBox="1">
          <a:spLocks noChangeArrowheads="1"/>
        </xdr:cNvSpPr>
      </xdr:nvSpPr>
      <xdr:spPr bwMode="auto">
        <a:xfrm>
          <a:off x="5244353" y="1042147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611" name="Text Box 1054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48</xdr:row>
      <xdr:rowOff>76200</xdr:rowOff>
    </xdr:to>
    <xdr:sp macro="" textlink="">
      <xdr:nvSpPr>
        <xdr:cNvPr id="612" name="Text Box 1055"/>
        <xdr:cNvSpPr txBox="1">
          <a:spLocks noChangeArrowheads="1"/>
        </xdr:cNvSpPr>
      </xdr:nvSpPr>
      <xdr:spPr bwMode="auto">
        <a:xfrm>
          <a:off x="5244353" y="488016"/>
          <a:ext cx="0" cy="756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390525</xdr:colOff>
      <xdr:row>92</xdr:row>
      <xdr:rowOff>0</xdr:rowOff>
    </xdr:to>
    <xdr:sp macro="" textlink="">
      <xdr:nvSpPr>
        <xdr:cNvPr id="615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352425</xdr:colOff>
      <xdr:row>92</xdr:row>
      <xdr:rowOff>0</xdr:rowOff>
    </xdr:to>
    <xdr:sp macro="" textlink="">
      <xdr:nvSpPr>
        <xdr:cNvPr id="616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390525</xdr:colOff>
      <xdr:row>92</xdr:row>
      <xdr:rowOff>0</xdr:rowOff>
    </xdr:to>
    <xdr:sp macro="" textlink="">
      <xdr:nvSpPr>
        <xdr:cNvPr id="617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342900</xdr:colOff>
      <xdr:row>92</xdr:row>
      <xdr:rowOff>0</xdr:rowOff>
    </xdr:to>
    <xdr:sp macro="" textlink="">
      <xdr:nvSpPr>
        <xdr:cNvPr id="618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19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20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21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22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23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24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25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26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27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28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29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30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31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32" name="Text Box 879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33" name="Text Box 881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34" name="Text Box 882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35" name="Text Box 884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36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37" name="Text Box 887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38" name="Text Box 888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39" name="Text Box 889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40" name="Text Box 891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41" name="Text Box 89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42" name="Text Box 894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43" name="Text Box 896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44" name="Text Box 898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45" name="Text Box 899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46" name="Text Box 900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47" name="Text Box 901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48" name="Text Box 904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49" name="Text Box 905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50" name="Text Box 906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51" name="Text Box 907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390525</xdr:colOff>
      <xdr:row>92</xdr:row>
      <xdr:rowOff>0</xdr:rowOff>
    </xdr:to>
    <xdr:sp macro="" textlink="">
      <xdr:nvSpPr>
        <xdr:cNvPr id="652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352425</xdr:colOff>
      <xdr:row>92</xdr:row>
      <xdr:rowOff>0</xdr:rowOff>
    </xdr:to>
    <xdr:sp macro="" textlink="">
      <xdr:nvSpPr>
        <xdr:cNvPr id="653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390525</xdr:colOff>
      <xdr:row>92</xdr:row>
      <xdr:rowOff>0</xdr:rowOff>
    </xdr:to>
    <xdr:sp macro="" textlink="">
      <xdr:nvSpPr>
        <xdr:cNvPr id="654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342900</xdr:colOff>
      <xdr:row>92</xdr:row>
      <xdr:rowOff>0</xdr:rowOff>
    </xdr:to>
    <xdr:sp macro="" textlink="">
      <xdr:nvSpPr>
        <xdr:cNvPr id="655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56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57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58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59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60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61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62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63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64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65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66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67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68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69" name="Texto 23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70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71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72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73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74" name="Text Box 957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75" name="Text Box 959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76" name="Text Box 960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77" name="Text Box 962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78" name="Texto 24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79" name="Text Box 965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89</xdr:row>
      <xdr:rowOff>76200</xdr:rowOff>
    </xdr:from>
    <xdr:to>
      <xdr:col>12</xdr:col>
      <xdr:colOff>0</xdr:colOff>
      <xdr:row>90</xdr:row>
      <xdr:rowOff>0</xdr:rowOff>
    </xdr:to>
    <xdr:sp macro="" textlink="">
      <xdr:nvSpPr>
        <xdr:cNvPr id="680" name="Text Box 966"/>
        <xdr:cNvSpPr txBox="1">
          <a:spLocks noChangeArrowheads="1"/>
        </xdr:cNvSpPr>
      </xdr:nvSpPr>
      <xdr:spPr bwMode="auto">
        <a:xfrm>
          <a:off x="5244353" y="588645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81" name="Text Box 967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82" name="Text Box 969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83" name="Text Box 971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84" name="Text Box 972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685" name="Text Box 974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86" name="Text Box 976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88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87" name="Text Box 977"/>
        <xdr:cNvSpPr txBox="1">
          <a:spLocks noChangeArrowheads="1"/>
        </xdr:cNvSpPr>
      </xdr:nvSpPr>
      <xdr:spPr bwMode="auto">
        <a:xfrm>
          <a:off x="5244353" y="5762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88" name="Text Box 978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89" name="Text Box 979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90" name="Text Box 982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91" name="Text Box 98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92" name="Text Box 984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693" name="Text Box 985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352425</xdr:colOff>
      <xdr:row>92</xdr:row>
      <xdr:rowOff>0</xdr:rowOff>
    </xdr:to>
    <xdr:sp macro="" textlink="">
      <xdr:nvSpPr>
        <xdr:cNvPr id="694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342900</xdr:colOff>
      <xdr:row>92</xdr:row>
      <xdr:rowOff>0</xdr:rowOff>
    </xdr:to>
    <xdr:sp macro="" textlink="">
      <xdr:nvSpPr>
        <xdr:cNvPr id="695" name="Texto 23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696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697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698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86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699" name="Texto 23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00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01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86</xdr:row>
      <xdr:rowOff>76200</xdr:rowOff>
    </xdr:from>
    <xdr:to>
      <xdr:col>12</xdr:col>
      <xdr:colOff>0</xdr:colOff>
      <xdr:row>87</xdr:row>
      <xdr:rowOff>0</xdr:rowOff>
    </xdr:to>
    <xdr:sp macro="" textlink="">
      <xdr:nvSpPr>
        <xdr:cNvPr id="702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86</xdr:row>
      <xdr:rowOff>76200</xdr:rowOff>
    </xdr:from>
    <xdr:to>
      <xdr:col>12</xdr:col>
      <xdr:colOff>0</xdr:colOff>
      <xdr:row>87</xdr:row>
      <xdr:rowOff>0</xdr:rowOff>
    </xdr:to>
    <xdr:sp macro="" textlink="">
      <xdr:nvSpPr>
        <xdr:cNvPr id="703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86</xdr:row>
      <xdr:rowOff>76200</xdr:rowOff>
    </xdr:from>
    <xdr:to>
      <xdr:col>12</xdr:col>
      <xdr:colOff>0</xdr:colOff>
      <xdr:row>87</xdr:row>
      <xdr:rowOff>0</xdr:rowOff>
    </xdr:to>
    <xdr:sp macro="" textlink="">
      <xdr:nvSpPr>
        <xdr:cNvPr id="704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86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705" name="Texto 23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06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07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47625</xdr:rowOff>
    </xdr:from>
    <xdr:to>
      <xdr:col>12</xdr:col>
      <xdr:colOff>0</xdr:colOff>
      <xdr:row>92</xdr:row>
      <xdr:rowOff>0</xdr:rowOff>
    </xdr:to>
    <xdr:sp macro="" textlink="">
      <xdr:nvSpPr>
        <xdr:cNvPr id="708" name="Texto 23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09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10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47625</xdr:rowOff>
    </xdr:from>
    <xdr:to>
      <xdr:col>12</xdr:col>
      <xdr:colOff>0</xdr:colOff>
      <xdr:row>92</xdr:row>
      <xdr:rowOff>0</xdr:rowOff>
    </xdr:to>
    <xdr:sp macro="" textlink="">
      <xdr:nvSpPr>
        <xdr:cNvPr id="711" name="Texto 23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12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13" name="Texto 2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714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715" name="Texto 23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92</xdr:row>
      <xdr:rowOff>0</xdr:rowOff>
    </xdr:from>
    <xdr:to>
      <xdr:col>11</xdr:col>
      <xdr:colOff>381000</xdr:colOff>
      <xdr:row>92</xdr:row>
      <xdr:rowOff>0</xdr:rowOff>
    </xdr:to>
    <xdr:sp macro="" textlink="">
      <xdr:nvSpPr>
        <xdr:cNvPr id="716" name="Texto 23"/>
        <xdr:cNvSpPr txBox="1">
          <a:spLocks noChangeArrowheads="1"/>
        </xdr:cNvSpPr>
      </xdr:nvSpPr>
      <xdr:spPr bwMode="auto">
        <a:xfrm>
          <a:off x="5233707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92</xdr:row>
      <xdr:rowOff>0</xdr:rowOff>
    </xdr:from>
    <xdr:to>
      <xdr:col>12</xdr:col>
      <xdr:colOff>390525</xdr:colOff>
      <xdr:row>92</xdr:row>
      <xdr:rowOff>0</xdr:rowOff>
    </xdr:to>
    <xdr:sp macro="" textlink="">
      <xdr:nvSpPr>
        <xdr:cNvPr id="718" name="Text Box 1034"/>
        <xdr:cNvSpPr txBox="1">
          <a:spLocks noChangeArrowheads="1"/>
        </xdr:cNvSpPr>
      </xdr:nvSpPr>
      <xdr:spPr bwMode="auto">
        <a:xfrm>
          <a:off x="5653928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719" name="Text Box 1035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720" name="Text Box 1037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721" name="Text Box 1038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86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722" name="Text Box 1039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47625</xdr:rowOff>
    </xdr:from>
    <xdr:to>
      <xdr:col>12</xdr:col>
      <xdr:colOff>0</xdr:colOff>
      <xdr:row>92</xdr:row>
      <xdr:rowOff>0</xdr:rowOff>
    </xdr:to>
    <xdr:sp macro="" textlink="">
      <xdr:nvSpPr>
        <xdr:cNvPr id="723" name="Text Box 1040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24" name="Text Box 1041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86</xdr:row>
      <xdr:rowOff>76200</xdr:rowOff>
    </xdr:from>
    <xdr:to>
      <xdr:col>12</xdr:col>
      <xdr:colOff>0</xdr:colOff>
      <xdr:row>87</xdr:row>
      <xdr:rowOff>0</xdr:rowOff>
    </xdr:to>
    <xdr:sp macro="" textlink="">
      <xdr:nvSpPr>
        <xdr:cNvPr id="725" name="Texto 2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86</xdr:row>
      <xdr:rowOff>76200</xdr:rowOff>
    </xdr:from>
    <xdr:to>
      <xdr:col>12</xdr:col>
      <xdr:colOff>0</xdr:colOff>
      <xdr:row>87</xdr:row>
      <xdr:rowOff>0</xdr:rowOff>
    </xdr:to>
    <xdr:sp macro="" textlink="">
      <xdr:nvSpPr>
        <xdr:cNvPr id="726" name="Text Box 1043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86</xdr:row>
      <xdr:rowOff>76200</xdr:rowOff>
    </xdr:from>
    <xdr:to>
      <xdr:col>12</xdr:col>
      <xdr:colOff>0</xdr:colOff>
      <xdr:row>87</xdr:row>
      <xdr:rowOff>0</xdr:rowOff>
    </xdr:to>
    <xdr:sp macro="" textlink="">
      <xdr:nvSpPr>
        <xdr:cNvPr id="727" name="Text Box 1044"/>
        <xdr:cNvSpPr txBox="1">
          <a:spLocks noChangeArrowheads="1"/>
        </xdr:cNvSpPr>
      </xdr:nvSpPr>
      <xdr:spPr bwMode="auto">
        <a:xfrm>
          <a:off x="5244353" y="5600700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86</xdr:row>
      <xdr:rowOff>47625</xdr:rowOff>
    </xdr:from>
    <xdr:to>
      <xdr:col>12</xdr:col>
      <xdr:colOff>0</xdr:colOff>
      <xdr:row>89</xdr:row>
      <xdr:rowOff>76200</xdr:rowOff>
    </xdr:to>
    <xdr:sp macro="" textlink="">
      <xdr:nvSpPr>
        <xdr:cNvPr id="728" name="Text Box 1046"/>
        <xdr:cNvSpPr txBox="1">
          <a:spLocks noChangeArrowheads="1"/>
        </xdr:cNvSpPr>
      </xdr:nvSpPr>
      <xdr:spPr bwMode="auto">
        <a:xfrm>
          <a:off x="5244353" y="5572125"/>
          <a:ext cx="0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47625</xdr:rowOff>
    </xdr:from>
    <xdr:to>
      <xdr:col>12</xdr:col>
      <xdr:colOff>0</xdr:colOff>
      <xdr:row>92</xdr:row>
      <xdr:rowOff>0</xdr:rowOff>
    </xdr:to>
    <xdr:sp macro="" textlink="">
      <xdr:nvSpPr>
        <xdr:cNvPr id="729" name="Text Box 1047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30" name="Text Box 1048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47625</xdr:rowOff>
    </xdr:from>
    <xdr:to>
      <xdr:col>12</xdr:col>
      <xdr:colOff>0</xdr:colOff>
      <xdr:row>92</xdr:row>
      <xdr:rowOff>0</xdr:rowOff>
    </xdr:to>
    <xdr:sp macro="" textlink="">
      <xdr:nvSpPr>
        <xdr:cNvPr id="731" name="Text Box 1050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32" name="Text Box 1051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89</xdr:row>
      <xdr:rowOff>47625</xdr:rowOff>
    </xdr:from>
    <xdr:to>
      <xdr:col>12</xdr:col>
      <xdr:colOff>0</xdr:colOff>
      <xdr:row>92</xdr:row>
      <xdr:rowOff>0</xdr:rowOff>
    </xdr:to>
    <xdr:sp macro="" textlink="">
      <xdr:nvSpPr>
        <xdr:cNvPr id="733" name="Text Box 1052"/>
        <xdr:cNvSpPr txBox="1">
          <a:spLocks noChangeArrowheads="1"/>
        </xdr:cNvSpPr>
      </xdr:nvSpPr>
      <xdr:spPr bwMode="auto">
        <a:xfrm>
          <a:off x="5244353" y="58578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734" name="Text Box 1053"/>
        <xdr:cNvSpPr txBox="1">
          <a:spLocks noChangeArrowheads="1"/>
        </xdr:cNvSpPr>
      </xdr:nvSpPr>
      <xdr:spPr bwMode="auto">
        <a:xfrm>
          <a:off x="5244353" y="6096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735" name="Text Box 1054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85</xdr:row>
      <xdr:rowOff>47625</xdr:rowOff>
    </xdr:from>
    <xdr:to>
      <xdr:col>12</xdr:col>
      <xdr:colOff>0</xdr:colOff>
      <xdr:row>86</xdr:row>
      <xdr:rowOff>76200</xdr:rowOff>
    </xdr:to>
    <xdr:sp macro="" textlink="">
      <xdr:nvSpPr>
        <xdr:cNvPr id="736" name="Text Box 1055"/>
        <xdr:cNvSpPr txBox="1">
          <a:spLocks noChangeArrowheads="1"/>
        </xdr:cNvSpPr>
      </xdr:nvSpPr>
      <xdr:spPr bwMode="auto">
        <a:xfrm>
          <a:off x="5244353" y="54768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xico.org.mx/SieInternet/consultarDirectorioInternetAction.do?accion=consultarCuadro&amp;idCuadro=CF77&amp;sector=3&amp;locale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S1154"/>
  <sheetViews>
    <sheetView showGridLines="0" showZeros="0" tabSelected="1" zoomScale="170" zoomScaleNormal="170" workbookViewId="0">
      <selection activeCell="P41" sqref="P41"/>
    </sheetView>
  </sheetViews>
  <sheetFormatPr baseColWidth="10" defaultRowHeight="12.75"/>
  <cols>
    <col min="1" max="1" width="6.140625" style="1" customWidth="1"/>
    <col min="2" max="2" width="6.42578125" customWidth="1"/>
    <col min="3" max="3" width="6" customWidth="1"/>
    <col min="4" max="4" width="5.42578125" customWidth="1"/>
    <col min="5" max="5" width="6.5703125" customWidth="1"/>
    <col min="6" max="7" width="5.5703125" customWidth="1"/>
    <col min="8" max="8" width="6.42578125" customWidth="1"/>
    <col min="9" max="9" width="5.85546875" customWidth="1"/>
    <col min="10" max="10" width="5.28515625" customWidth="1"/>
    <col min="11" max="11" width="7.28515625" customWidth="1"/>
    <col min="12" max="12" width="6.28515625" customWidth="1"/>
    <col min="13" max="13" width="6" customWidth="1"/>
    <col min="14" max="14" width="6.140625" customWidth="1"/>
    <col min="15" max="15" width="6" customWidth="1"/>
    <col min="31" max="31" width="7.85546875" customWidth="1"/>
    <col min="32" max="32" width="7.42578125" bestFit="1" customWidth="1"/>
    <col min="33" max="34" width="7.7109375" customWidth="1"/>
    <col min="35" max="35" width="6.85546875" bestFit="1" customWidth="1"/>
    <col min="36" max="36" width="5.5703125" customWidth="1"/>
    <col min="37" max="37" width="6.42578125" bestFit="1" customWidth="1"/>
    <col min="38" max="38" width="6.85546875" bestFit="1" customWidth="1"/>
    <col min="39" max="39" width="5.85546875" customWidth="1"/>
    <col min="40" max="40" width="6.42578125" bestFit="1" customWidth="1"/>
    <col min="41" max="41" width="7.7109375" customWidth="1"/>
    <col min="42" max="42" width="6.7109375" customWidth="1"/>
    <col min="43" max="43" width="6.7109375" bestFit="1" customWidth="1"/>
    <col min="44" max="44" width="5.5703125" customWidth="1"/>
  </cols>
  <sheetData>
    <row r="1" spans="1:45" ht="19.5" customHeight="1">
      <c r="A1" s="44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45" ht="11.1" customHeight="1">
      <c r="A2" s="1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45" ht="11.1" customHeight="1">
      <c r="A3" s="71" t="s">
        <v>0</v>
      </c>
      <c r="B3" s="45" t="s">
        <v>5</v>
      </c>
      <c r="C3" s="45"/>
      <c r="D3" s="45"/>
      <c r="E3" s="45" t="s">
        <v>2</v>
      </c>
      <c r="F3" s="46"/>
      <c r="G3" s="46"/>
      <c r="H3" s="45" t="s">
        <v>3</v>
      </c>
      <c r="I3" s="46"/>
      <c r="J3" s="46"/>
      <c r="K3" s="78" t="s">
        <v>9</v>
      </c>
      <c r="L3" s="73" t="s">
        <v>13</v>
      </c>
      <c r="M3" s="45" t="s">
        <v>12</v>
      </c>
      <c r="N3" s="45"/>
      <c r="P3" s="67"/>
      <c r="Q3" s="68"/>
      <c r="R3" s="68"/>
      <c r="S3" s="68"/>
      <c r="T3" s="68"/>
      <c r="U3" s="67"/>
      <c r="V3" s="67"/>
      <c r="W3" s="68"/>
      <c r="X3" s="67"/>
      <c r="Y3" s="67"/>
      <c r="Z3" s="69"/>
      <c r="AA3" s="64"/>
      <c r="AB3" s="64"/>
      <c r="AC3" s="64"/>
      <c r="AD3" s="26"/>
      <c r="AE3" s="67"/>
      <c r="AF3" s="68"/>
      <c r="AG3" s="68"/>
      <c r="AH3" s="68"/>
      <c r="AI3" s="68"/>
      <c r="AJ3" s="67"/>
      <c r="AK3" s="67"/>
      <c r="AL3" s="68"/>
      <c r="AM3" s="67"/>
      <c r="AN3" s="67"/>
      <c r="AO3" s="69"/>
      <c r="AP3" s="64"/>
      <c r="AQ3" s="64"/>
      <c r="AR3" s="64"/>
      <c r="AS3" s="26"/>
    </row>
    <row r="4" spans="1:45" ht="6.95" customHeight="1">
      <c r="A4" s="72"/>
      <c r="B4" s="75" t="s">
        <v>1</v>
      </c>
      <c r="C4" s="73" t="s">
        <v>4</v>
      </c>
      <c r="D4" s="73" t="s">
        <v>8</v>
      </c>
      <c r="E4" s="75" t="s">
        <v>1</v>
      </c>
      <c r="F4" s="73" t="s">
        <v>4</v>
      </c>
      <c r="G4" s="73" t="s">
        <v>8</v>
      </c>
      <c r="H4" s="75" t="s">
        <v>1</v>
      </c>
      <c r="I4" s="73" t="s">
        <v>4</v>
      </c>
      <c r="J4" s="73" t="s">
        <v>8</v>
      </c>
      <c r="K4" s="79"/>
      <c r="L4" s="74"/>
      <c r="M4" s="75" t="s">
        <v>1</v>
      </c>
      <c r="N4" s="73" t="s">
        <v>4</v>
      </c>
      <c r="P4" s="67"/>
      <c r="Q4" s="65"/>
      <c r="R4" s="64"/>
      <c r="S4" s="64"/>
      <c r="T4" s="65"/>
      <c r="U4" s="64"/>
      <c r="V4" s="64"/>
      <c r="W4" s="65"/>
      <c r="X4" s="64"/>
      <c r="Y4" s="64"/>
      <c r="Z4" s="70"/>
      <c r="AA4" s="64"/>
      <c r="AB4" s="65"/>
      <c r="AC4" s="64"/>
      <c r="AD4" s="26"/>
      <c r="AE4" s="67"/>
      <c r="AF4" s="65"/>
      <c r="AG4" s="64"/>
      <c r="AH4" s="64"/>
      <c r="AI4" s="65"/>
      <c r="AJ4" s="64"/>
      <c r="AK4" s="64"/>
      <c r="AL4" s="65"/>
      <c r="AM4" s="64"/>
      <c r="AN4" s="64"/>
      <c r="AO4" s="70"/>
      <c r="AP4" s="64"/>
      <c r="AQ4" s="65"/>
      <c r="AR4" s="64"/>
      <c r="AS4" s="26"/>
    </row>
    <row r="5" spans="1:45" ht="6.95" customHeight="1">
      <c r="A5" s="72"/>
      <c r="B5" s="76"/>
      <c r="C5" s="74"/>
      <c r="D5" s="74"/>
      <c r="E5" s="76"/>
      <c r="F5" s="74"/>
      <c r="G5" s="74"/>
      <c r="H5" s="76"/>
      <c r="I5" s="74"/>
      <c r="J5" s="77"/>
      <c r="K5" s="79"/>
      <c r="L5" s="74"/>
      <c r="M5" s="76"/>
      <c r="N5" s="74"/>
      <c r="P5" s="67"/>
      <c r="Q5" s="65"/>
      <c r="R5" s="64"/>
      <c r="S5" s="64"/>
      <c r="T5" s="65"/>
      <c r="U5" s="64"/>
      <c r="V5" s="64"/>
      <c r="W5" s="65"/>
      <c r="X5" s="64"/>
      <c r="Y5" s="66"/>
      <c r="Z5" s="70"/>
      <c r="AA5" s="64"/>
      <c r="AB5" s="65"/>
      <c r="AC5" s="64"/>
      <c r="AD5" s="26"/>
      <c r="AE5" s="67"/>
      <c r="AF5" s="65"/>
      <c r="AG5" s="64"/>
      <c r="AH5" s="64"/>
      <c r="AI5" s="65"/>
      <c r="AJ5" s="64"/>
      <c r="AK5" s="64"/>
      <c r="AL5" s="65"/>
      <c r="AM5" s="64"/>
      <c r="AN5" s="66"/>
      <c r="AO5" s="70"/>
      <c r="AP5" s="64"/>
      <c r="AQ5" s="65"/>
      <c r="AR5" s="64"/>
      <c r="AS5" s="26"/>
    </row>
    <row r="6" spans="1:45" ht="6.95" customHeight="1">
      <c r="A6" s="72"/>
      <c r="B6" s="76"/>
      <c r="C6" s="74"/>
      <c r="D6" s="74"/>
      <c r="E6" s="76"/>
      <c r="F6" s="74"/>
      <c r="G6" s="74"/>
      <c r="H6" s="76"/>
      <c r="I6" s="74"/>
      <c r="J6" s="77"/>
      <c r="K6" s="79"/>
      <c r="L6" s="74"/>
      <c r="M6" s="76"/>
      <c r="N6" s="74"/>
      <c r="P6" s="67"/>
      <c r="Q6" s="65"/>
      <c r="R6" s="64"/>
      <c r="S6" s="64"/>
      <c r="T6" s="65"/>
      <c r="U6" s="64"/>
      <c r="V6" s="64"/>
      <c r="W6" s="65"/>
      <c r="X6" s="64"/>
      <c r="Y6" s="66"/>
      <c r="Z6" s="70"/>
      <c r="AA6" s="64"/>
      <c r="AB6" s="65"/>
      <c r="AC6" s="64"/>
      <c r="AD6" s="26"/>
      <c r="AE6" s="67"/>
      <c r="AF6" s="65"/>
      <c r="AG6" s="64"/>
      <c r="AH6" s="64"/>
      <c r="AI6" s="65"/>
      <c r="AJ6" s="64"/>
      <c r="AK6" s="64"/>
      <c r="AL6" s="65"/>
      <c r="AM6" s="64"/>
      <c r="AN6" s="66"/>
      <c r="AO6" s="70"/>
      <c r="AP6" s="64"/>
      <c r="AQ6" s="65"/>
      <c r="AR6" s="64"/>
      <c r="AS6" s="26"/>
    </row>
    <row r="7" spans="1:45" ht="6.95" customHeight="1">
      <c r="A7" s="72"/>
      <c r="B7" s="76"/>
      <c r="C7" s="74"/>
      <c r="D7" s="74"/>
      <c r="E7" s="76"/>
      <c r="F7" s="74"/>
      <c r="G7" s="74"/>
      <c r="H7" s="76"/>
      <c r="I7" s="74"/>
      <c r="J7" s="77"/>
      <c r="K7" s="79"/>
      <c r="L7" s="74"/>
      <c r="M7" s="76"/>
      <c r="N7" s="74"/>
      <c r="P7" s="67"/>
      <c r="Q7" s="65"/>
      <c r="R7" s="64"/>
      <c r="S7" s="64"/>
      <c r="T7" s="65"/>
      <c r="U7" s="64"/>
      <c r="V7" s="64"/>
      <c r="W7" s="65"/>
      <c r="X7" s="64"/>
      <c r="Y7" s="66"/>
      <c r="Z7" s="70"/>
      <c r="AA7" s="64"/>
      <c r="AB7" s="65"/>
      <c r="AC7" s="64"/>
      <c r="AD7" s="26"/>
      <c r="AE7" s="67"/>
      <c r="AF7" s="65"/>
      <c r="AG7" s="64"/>
      <c r="AH7" s="64"/>
      <c r="AI7" s="65"/>
      <c r="AJ7" s="64"/>
      <c r="AK7" s="64"/>
      <c r="AL7" s="65"/>
      <c r="AM7" s="64"/>
      <c r="AN7" s="66"/>
      <c r="AO7" s="70"/>
      <c r="AP7" s="64"/>
      <c r="AQ7" s="65"/>
      <c r="AR7" s="64"/>
      <c r="AS7" s="26"/>
    </row>
    <row r="8" spans="1:45" ht="6.95" customHeight="1">
      <c r="A8" s="72"/>
      <c r="B8" s="76"/>
      <c r="C8" s="74"/>
      <c r="D8" s="74"/>
      <c r="E8" s="76"/>
      <c r="F8" s="74"/>
      <c r="G8" s="74"/>
      <c r="H8" s="76"/>
      <c r="I8" s="74"/>
      <c r="J8" s="77"/>
      <c r="K8" s="79"/>
      <c r="L8" s="74"/>
      <c r="M8" s="76"/>
      <c r="N8" s="74"/>
      <c r="P8" s="67"/>
      <c r="Q8" s="65"/>
      <c r="R8" s="64"/>
      <c r="S8" s="64"/>
      <c r="T8" s="65"/>
      <c r="U8" s="64"/>
      <c r="V8" s="64"/>
      <c r="W8" s="65"/>
      <c r="X8" s="64"/>
      <c r="Y8" s="66"/>
      <c r="Z8" s="70"/>
      <c r="AA8" s="64"/>
      <c r="AB8" s="65"/>
      <c r="AC8" s="64"/>
      <c r="AD8" s="26"/>
      <c r="AE8" s="67"/>
      <c r="AF8" s="65"/>
      <c r="AG8" s="64"/>
      <c r="AH8" s="64"/>
      <c r="AI8" s="65"/>
      <c r="AJ8" s="64"/>
      <c r="AK8" s="64"/>
      <c r="AL8" s="65"/>
      <c r="AM8" s="64"/>
      <c r="AN8" s="66"/>
      <c r="AO8" s="70"/>
      <c r="AP8" s="64"/>
      <c r="AQ8" s="65"/>
      <c r="AR8" s="64"/>
      <c r="AS8" s="26"/>
    </row>
    <row r="9" spans="1:45" ht="3" customHeight="1">
      <c r="A9" s="11"/>
      <c r="B9" s="18"/>
      <c r="C9" s="19"/>
      <c r="D9" s="19"/>
      <c r="E9" s="18"/>
      <c r="F9" s="19"/>
      <c r="G9" s="19"/>
      <c r="H9" s="18"/>
      <c r="I9" s="19"/>
      <c r="J9" s="20"/>
      <c r="K9" s="21"/>
      <c r="L9" s="19"/>
      <c r="M9" s="18"/>
      <c r="N9" s="19"/>
      <c r="O9" s="58"/>
      <c r="P9" s="58"/>
      <c r="Q9" s="58"/>
      <c r="R9" s="32"/>
      <c r="S9" s="32"/>
      <c r="T9" s="31"/>
      <c r="U9" s="32"/>
      <c r="V9" s="32"/>
      <c r="W9" s="31"/>
      <c r="X9" s="32"/>
      <c r="Y9" s="33"/>
      <c r="Z9" s="34"/>
      <c r="AA9" s="32"/>
      <c r="AB9" s="31"/>
      <c r="AC9" s="32"/>
      <c r="AD9" s="26"/>
      <c r="AE9" s="30"/>
      <c r="AF9" s="31"/>
      <c r="AG9" s="32"/>
      <c r="AH9" s="32"/>
      <c r="AI9" s="31"/>
      <c r="AJ9" s="32"/>
      <c r="AK9" s="32"/>
      <c r="AL9" s="31"/>
      <c r="AM9" s="32"/>
      <c r="AN9" s="33"/>
      <c r="AO9" s="34"/>
      <c r="AP9" s="32"/>
      <c r="AQ9" s="31"/>
      <c r="AR9" s="32"/>
      <c r="AS9" s="26"/>
    </row>
    <row r="10" spans="1:45" ht="9.9499999999999993" customHeight="1">
      <c r="A10" s="12">
        <v>1994</v>
      </c>
      <c r="B10" s="16">
        <f>SUM(C10:D10)</f>
        <v>685602.60499999998</v>
      </c>
      <c r="C10" s="17">
        <v>484607.20400000003</v>
      </c>
      <c r="D10" s="17">
        <v>200995.40100000001</v>
      </c>
      <c r="E10" s="16">
        <f>SUM(F10:G10)</f>
        <v>482407.45200000005</v>
      </c>
      <c r="F10" s="17">
        <v>390894.77100000001</v>
      </c>
      <c r="G10" s="17">
        <v>91512.681000000011</v>
      </c>
      <c r="H10" s="16">
        <f>SUM(I10:J10)</f>
        <v>148103.41399999999</v>
      </c>
      <c r="I10" s="17">
        <v>38620.694000000003</v>
      </c>
      <c r="J10" s="17">
        <v>109482.72</v>
      </c>
      <c r="K10" s="17">
        <v>26271.607</v>
      </c>
      <c r="L10" s="17">
        <v>28820.132000000001</v>
      </c>
      <c r="M10" s="16">
        <f>SUM(N10:N10)</f>
        <v>0</v>
      </c>
      <c r="N10" s="17">
        <v>0</v>
      </c>
      <c r="O10" s="58"/>
      <c r="P10" s="58"/>
      <c r="Q10" s="58"/>
      <c r="R10" s="37"/>
      <c r="S10" s="37"/>
      <c r="T10" s="36"/>
      <c r="U10" s="37"/>
      <c r="V10" s="37"/>
      <c r="W10" s="36"/>
      <c r="X10" s="37"/>
      <c r="Y10" s="37"/>
      <c r="Z10" s="37"/>
      <c r="AA10" s="37"/>
      <c r="AB10" s="36"/>
      <c r="AC10" s="37"/>
      <c r="AD10" s="26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26"/>
    </row>
    <row r="11" spans="1:45" ht="5.0999999999999996" customHeight="1">
      <c r="A11" s="12"/>
      <c r="B11" s="16"/>
      <c r="C11" s="17"/>
      <c r="D11" s="17"/>
      <c r="E11" s="16"/>
      <c r="F11" s="17"/>
      <c r="G11" s="17"/>
      <c r="H11" s="16"/>
      <c r="I11" s="17"/>
      <c r="J11" s="17"/>
      <c r="K11" s="17"/>
      <c r="L11" s="17"/>
      <c r="M11" s="16"/>
      <c r="N11" s="17"/>
      <c r="O11" s="58"/>
      <c r="P11" s="58"/>
      <c r="Q11" s="58"/>
      <c r="R11" s="37"/>
      <c r="S11" s="37"/>
      <c r="T11" s="36"/>
      <c r="U11" s="37"/>
      <c r="V11" s="37"/>
      <c r="W11" s="36"/>
      <c r="X11" s="37"/>
      <c r="Y11" s="37"/>
      <c r="Z11" s="37"/>
      <c r="AA11" s="37"/>
      <c r="AB11" s="36"/>
      <c r="AC11" s="37"/>
      <c r="AD11" s="26"/>
      <c r="AE11" s="35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26"/>
    </row>
    <row r="12" spans="1:45" ht="9.9499999999999993" customHeight="1">
      <c r="A12" s="12">
        <v>1995</v>
      </c>
      <c r="B12" s="16">
        <f t="shared" ref="B12:B16" si="0">SUM(C12:D12)</f>
        <v>837460.50660000008</v>
      </c>
      <c r="C12" s="17">
        <v>708567.59400000004</v>
      </c>
      <c r="D12" s="17">
        <v>128892.91260000001</v>
      </c>
      <c r="E12" s="16">
        <f t="shared" ref="E12:E16" si="1">SUM(F12:G12)</f>
        <v>664153.03800000006</v>
      </c>
      <c r="F12" s="17">
        <v>537077.14500000002</v>
      </c>
      <c r="G12" s="17">
        <v>127075.89300000001</v>
      </c>
      <c r="H12" s="16">
        <f t="shared" ref="H12:H16" si="2">SUM(I12:J12)</f>
        <v>102410.8146</v>
      </c>
      <c r="I12" s="17">
        <v>100593.795</v>
      </c>
      <c r="J12" s="17">
        <v>1817.0196000000001</v>
      </c>
      <c r="K12" s="17">
        <v>22447.089</v>
      </c>
      <c r="L12" s="17">
        <v>48449.565000000002</v>
      </c>
      <c r="M12" s="16">
        <f>SUM(N12:N12)</f>
        <v>0</v>
      </c>
      <c r="N12" s="17">
        <v>0</v>
      </c>
      <c r="O12" s="58"/>
      <c r="P12" s="58"/>
      <c r="Q12" s="59"/>
      <c r="R12" s="37"/>
      <c r="S12" s="37"/>
      <c r="T12" s="36"/>
      <c r="U12" s="37"/>
      <c r="V12" s="37"/>
      <c r="W12" s="36"/>
      <c r="X12" s="37"/>
      <c r="Y12" s="37"/>
      <c r="Z12" s="37"/>
      <c r="AA12" s="37"/>
      <c r="AB12" s="36"/>
      <c r="AC12" s="37"/>
      <c r="AD12" s="26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26"/>
    </row>
    <row r="13" spans="1:45" ht="9.9499999999999993" customHeight="1">
      <c r="A13" s="12">
        <v>1996</v>
      </c>
      <c r="B13" s="16">
        <f t="shared" si="0"/>
        <v>1109165.416</v>
      </c>
      <c r="C13" s="17">
        <v>956506.88799999992</v>
      </c>
      <c r="D13" s="17">
        <v>152658.52799999999</v>
      </c>
      <c r="E13" s="16">
        <f t="shared" si="1"/>
        <v>853857.67099999986</v>
      </c>
      <c r="F13" s="17">
        <v>701199.14299999992</v>
      </c>
      <c r="G13" s="17">
        <v>152658.52799999999</v>
      </c>
      <c r="H13" s="16">
        <f t="shared" si="2"/>
        <v>144369.356</v>
      </c>
      <c r="I13" s="17">
        <v>144369.356</v>
      </c>
      <c r="J13" s="17"/>
      <c r="K13" s="17">
        <v>31682.531999999999</v>
      </c>
      <c r="L13" s="17">
        <v>79255.857000000004</v>
      </c>
      <c r="M13" s="16">
        <f>SUM(N13:N13)</f>
        <v>0</v>
      </c>
      <c r="N13" s="17">
        <v>0</v>
      </c>
      <c r="O13" s="58"/>
      <c r="P13" s="58"/>
      <c r="Q13" s="58"/>
      <c r="R13" s="37"/>
      <c r="S13" s="37"/>
      <c r="T13" s="36"/>
      <c r="U13" s="37"/>
      <c r="V13" s="37"/>
      <c r="W13" s="36"/>
      <c r="X13" s="37"/>
      <c r="Y13" s="37"/>
      <c r="Z13" s="37"/>
      <c r="AA13" s="37"/>
      <c r="AB13" s="36"/>
      <c r="AC13" s="37"/>
      <c r="AD13" s="26"/>
      <c r="AE13" s="35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26"/>
    </row>
    <row r="14" spans="1:45" ht="9.9499999999999993" customHeight="1">
      <c r="A14" s="12">
        <v>1997</v>
      </c>
      <c r="B14" s="16">
        <f t="shared" si="0"/>
        <v>1450536.139</v>
      </c>
      <c r="C14" s="17">
        <v>1317418.2039999999</v>
      </c>
      <c r="D14" s="17">
        <v>133117.935</v>
      </c>
      <c r="E14" s="16">
        <f t="shared" si="1"/>
        <v>1002092.9880000001</v>
      </c>
      <c r="F14" s="17">
        <v>868975.05300000007</v>
      </c>
      <c r="G14" s="17">
        <v>133117.935</v>
      </c>
      <c r="H14" s="16">
        <f t="shared" si="2"/>
        <v>252109.09900000002</v>
      </c>
      <c r="I14" s="17">
        <v>252109.09900000002</v>
      </c>
      <c r="J14" s="17"/>
      <c r="K14" s="17">
        <v>43039.177000000003</v>
      </c>
      <c r="L14" s="17">
        <v>120053.61</v>
      </c>
      <c r="M14" s="16">
        <f>SUM(N14:N14)</f>
        <v>33241.264999999999</v>
      </c>
      <c r="N14" s="17">
        <v>33241.264999999999</v>
      </c>
      <c r="O14" s="58"/>
      <c r="P14" s="58"/>
      <c r="Q14" s="58"/>
      <c r="R14" s="37"/>
      <c r="S14" s="37"/>
      <c r="T14" s="36"/>
      <c r="U14" s="37"/>
      <c r="V14" s="37"/>
      <c r="W14" s="36"/>
      <c r="X14" s="37"/>
      <c r="Y14" s="37"/>
      <c r="Z14" s="37"/>
      <c r="AA14" s="37"/>
      <c r="AB14" s="36"/>
      <c r="AC14" s="37"/>
      <c r="AD14" s="26"/>
      <c r="AE14" s="35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26"/>
    </row>
    <row r="15" spans="1:45" ht="9.9499999999999993" customHeight="1">
      <c r="A15" s="12">
        <v>1998</v>
      </c>
      <c r="B15" s="16">
        <f t="shared" si="0"/>
        <v>1800234.575</v>
      </c>
      <c r="C15" s="17">
        <v>1644666.1569999999</v>
      </c>
      <c r="D15" s="17">
        <v>155568.41800000001</v>
      </c>
      <c r="E15" s="16">
        <f t="shared" si="1"/>
        <v>1227557.544</v>
      </c>
      <c r="F15" s="17">
        <v>1071989.1259999999</v>
      </c>
      <c r="G15" s="17">
        <v>155568.41800000001</v>
      </c>
      <c r="H15" s="16">
        <f t="shared" si="2"/>
        <v>344797.63800000004</v>
      </c>
      <c r="I15" s="17">
        <v>344797.63800000004</v>
      </c>
      <c r="J15" s="17"/>
      <c r="K15" s="17">
        <v>58646.057000000001</v>
      </c>
      <c r="L15" s="17">
        <v>135930.40900000001</v>
      </c>
      <c r="M15" s="16">
        <f>SUM(N15:N15)</f>
        <v>33302.927000000003</v>
      </c>
      <c r="N15" s="17">
        <v>33302.927000000003</v>
      </c>
      <c r="O15" s="58"/>
      <c r="P15" s="58"/>
      <c r="Q15" s="58"/>
      <c r="R15" s="37"/>
      <c r="S15" s="37"/>
      <c r="T15" s="36"/>
      <c r="U15" s="37"/>
      <c r="V15" s="37"/>
      <c r="W15" s="36"/>
      <c r="X15" s="37"/>
      <c r="Y15" s="37"/>
      <c r="Z15" s="37"/>
      <c r="AA15" s="37"/>
      <c r="AB15" s="36"/>
      <c r="AC15" s="37"/>
      <c r="AD15" s="26"/>
      <c r="AE15" s="35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26"/>
    </row>
    <row r="16" spans="1:45" ht="9.9499999999999993" customHeight="1">
      <c r="A16" s="12">
        <v>1999</v>
      </c>
      <c r="B16" s="16">
        <f t="shared" si="0"/>
        <v>2132464.6289999997</v>
      </c>
      <c r="C16" s="17">
        <v>1983719.031</v>
      </c>
      <c r="D16" s="17">
        <v>148745.598</v>
      </c>
      <c r="E16" s="16">
        <f t="shared" si="1"/>
        <v>1315065.0519999999</v>
      </c>
      <c r="F16" s="17">
        <v>1166319.4539999999</v>
      </c>
      <c r="G16" s="17">
        <v>148745.598</v>
      </c>
      <c r="H16" s="16">
        <f t="shared" si="2"/>
        <v>538660.11899999995</v>
      </c>
      <c r="I16" s="17">
        <v>538660.11899999995</v>
      </c>
      <c r="J16" s="17"/>
      <c r="K16" s="17">
        <v>54975.387999999999</v>
      </c>
      <c r="L16" s="17">
        <v>174254.36</v>
      </c>
      <c r="M16" s="16">
        <f>SUM(N16:N16)</f>
        <v>49509.71</v>
      </c>
      <c r="N16" s="17">
        <v>49509.71</v>
      </c>
      <c r="O16" s="58"/>
      <c r="P16" s="58"/>
      <c r="Q16" s="58"/>
      <c r="R16" s="37"/>
      <c r="S16" s="37"/>
      <c r="T16" s="36"/>
      <c r="U16" s="37"/>
      <c r="V16" s="37"/>
      <c r="W16" s="36"/>
      <c r="X16" s="37"/>
      <c r="Y16" s="37"/>
      <c r="Z16" s="37"/>
      <c r="AA16" s="37"/>
      <c r="AB16" s="36"/>
      <c r="AC16" s="37"/>
      <c r="AD16" s="26"/>
      <c r="AE16" s="35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26"/>
    </row>
    <row r="17" spans="1:45" ht="5.0999999999999996" customHeight="1">
      <c r="A17" s="12"/>
      <c r="B17" s="16"/>
      <c r="C17" s="17"/>
      <c r="D17" s="17"/>
      <c r="E17" s="16"/>
      <c r="F17" s="17"/>
      <c r="G17" s="17"/>
      <c r="H17" s="16"/>
      <c r="I17" s="17"/>
      <c r="J17" s="17"/>
      <c r="K17" s="17"/>
      <c r="L17" s="17"/>
      <c r="M17" s="16"/>
      <c r="N17" s="17"/>
      <c r="O17" s="58"/>
      <c r="P17" s="58"/>
      <c r="Q17" s="58"/>
      <c r="R17" s="37"/>
      <c r="S17" s="37"/>
      <c r="T17" s="36"/>
      <c r="U17" s="37"/>
      <c r="V17" s="37"/>
      <c r="W17" s="36"/>
      <c r="X17" s="37"/>
      <c r="Y17" s="37"/>
      <c r="Z17" s="37"/>
      <c r="AA17" s="37"/>
      <c r="AB17" s="36"/>
      <c r="AC17" s="37"/>
      <c r="AD17" s="26"/>
      <c r="AE17" s="35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26"/>
    </row>
    <row r="18" spans="1:45" ht="9.9499999999999993" customHeight="1">
      <c r="A18" s="12">
        <v>2000</v>
      </c>
      <c r="B18" s="16">
        <f t="shared" ref="B18:B22" si="3">SUM(C18:D18)</f>
        <v>2409214.7557000001</v>
      </c>
      <c r="C18" s="17">
        <v>2265183.1937000002</v>
      </c>
      <c r="D18" s="17">
        <v>144031.56200000001</v>
      </c>
      <c r="E18" s="16">
        <f t="shared" ref="E18:E22" si="4">SUM(F18:G18)</f>
        <v>1247237.6269999999</v>
      </c>
      <c r="F18" s="17">
        <v>1103206.0649999999</v>
      </c>
      <c r="G18" s="17">
        <v>144031.56200000001</v>
      </c>
      <c r="H18" s="16">
        <f t="shared" ref="H18:H22" si="5">SUM(I18:J18)</f>
        <v>693313.82799999998</v>
      </c>
      <c r="I18" s="17">
        <v>693313.82799999998</v>
      </c>
      <c r="J18" s="17"/>
      <c r="K18" s="17">
        <v>85048.194000000003</v>
      </c>
      <c r="L18" s="17">
        <v>220765.80499999999</v>
      </c>
      <c r="M18" s="16">
        <f>SUM(N18:N18)</f>
        <v>162849.30200000003</v>
      </c>
      <c r="N18" s="17">
        <v>162849.30200000003</v>
      </c>
      <c r="O18" s="58"/>
      <c r="P18" s="58"/>
      <c r="Q18" s="58"/>
      <c r="R18" s="37"/>
      <c r="S18" s="37"/>
      <c r="T18" s="36"/>
      <c r="U18" s="37"/>
      <c r="V18" s="37"/>
      <c r="W18" s="36"/>
      <c r="X18" s="37"/>
      <c r="Y18" s="37"/>
      <c r="Z18" s="37"/>
      <c r="AA18" s="37"/>
      <c r="AB18" s="36"/>
      <c r="AC18" s="37"/>
      <c r="AD18" s="26"/>
      <c r="AE18" s="35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26"/>
    </row>
    <row r="19" spans="1:45" ht="9.9499999999999993" customHeight="1">
      <c r="A19" s="12">
        <v>2001</v>
      </c>
      <c r="B19" s="16">
        <f t="shared" si="3"/>
        <v>2820981.3870000001</v>
      </c>
      <c r="C19" s="17">
        <v>2657596</v>
      </c>
      <c r="D19" s="17">
        <v>163385.38699999999</v>
      </c>
      <c r="E19" s="16">
        <f t="shared" si="4"/>
        <v>1349418.274</v>
      </c>
      <c r="F19" s="17">
        <v>1186032.8869999999</v>
      </c>
      <c r="G19" s="17">
        <v>163385.38700000002</v>
      </c>
      <c r="H19" s="16">
        <f t="shared" si="5"/>
        <v>711377.28700000001</v>
      </c>
      <c r="I19" s="17">
        <v>711377.28700000001</v>
      </c>
      <c r="J19" s="17"/>
      <c r="K19" s="17">
        <v>92031.035999999993</v>
      </c>
      <c r="L19" s="17">
        <v>263834.03200000001</v>
      </c>
      <c r="M19" s="16">
        <f>SUM(N19:N19)</f>
        <v>404320.64400000003</v>
      </c>
      <c r="N19" s="17">
        <v>404320.64400000003</v>
      </c>
      <c r="O19" s="58"/>
      <c r="P19" s="58"/>
      <c r="Q19" s="58"/>
      <c r="R19" s="37"/>
      <c r="S19" s="37"/>
      <c r="T19" s="36"/>
      <c r="U19" s="37"/>
      <c r="V19" s="37"/>
      <c r="W19" s="36"/>
      <c r="X19" s="37"/>
      <c r="Y19" s="37"/>
      <c r="Z19" s="37"/>
      <c r="AA19" s="37"/>
      <c r="AB19" s="36"/>
      <c r="AC19" s="37"/>
      <c r="AD19" s="26"/>
      <c r="AE19" s="35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26"/>
    </row>
    <row r="20" spans="1:45" ht="9.9499999999999993" customHeight="1">
      <c r="A20" s="12">
        <v>2002</v>
      </c>
      <c r="B20" s="16">
        <f t="shared" si="3"/>
        <v>3101078.8169999998</v>
      </c>
      <c r="C20" s="17">
        <v>2948227.6529999999</v>
      </c>
      <c r="D20" s="17">
        <v>152851.16399999999</v>
      </c>
      <c r="E20" s="16">
        <f t="shared" si="4"/>
        <v>1364916.4189999998</v>
      </c>
      <c r="F20" s="17">
        <v>1212065.2549999999</v>
      </c>
      <c r="G20" s="17">
        <v>152851.16399999999</v>
      </c>
      <c r="H20" s="16">
        <f t="shared" si="5"/>
        <v>834007.51199999999</v>
      </c>
      <c r="I20" s="17">
        <v>834007.51199999999</v>
      </c>
      <c r="J20" s="17"/>
      <c r="K20" s="17">
        <v>131859.8437</v>
      </c>
      <c r="L20" s="17">
        <v>288127.30200000003</v>
      </c>
      <c r="M20" s="16">
        <f>SUM(N20:N20)</f>
        <v>482167.74000000005</v>
      </c>
      <c r="N20" s="17">
        <v>482167.74000000005</v>
      </c>
      <c r="O20" s="58"/>
      <c r="P20" s="58"/>
      <c r="Q20" s="58"/>
      <c r="R20" s="37"/>
      <c r="S20" s="37"/>
      <c r="T20" s="36"/>
      <c r="U20" s="37"/>
      <c r="V20" s="37"/>
      <c r="W20" s="36"/>
      <c r="X20" s="37"/>
      <c r="Y20" s="37"/>
      <c r="Z20" s="37"/>
      <c r="AA20" s="37"/>
      <c r="AB20" s="36"/>
      <c r="AC20" s="37"/>
      <c r="AD20" s="26"/>
      <c r="AE20" s="35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26"/>
    </row>
    <row r="21" spans="1:45" ht="9.9499999999999993" customHeight="1">
      <c r="A21" s="12">
        <v>2003</v>
      </c>
      <c r="B21" s="16">
        <f t="shared" si="3"/>
        <v>3524995.1995000001</v>
      </c>
      <c r="C21" s="17">
        <v>3391214.2065000003</v>
      </c>
      <c r="D21" s="17">
        <v>133780.99299999999</v>
      </c>
      <c r="E21" s="16">
        <f t="shared" si="4"/>
        <v>1501166.07</v>
      </c>
      <c r="F21" s="17">
        <v>1367385.077</v>
      </c>
      <c r="G21" s="17">
        <v>133780.99299999999</v>
      </c>
      <c r="H21" s="16">
        <f t="shared" si="5"/>
        <v>934801.30200000003</v>
      </c>
      <c r="I21" s="17">
        <v>934801.30200000003</v>
      </c>
      <c r="J21" s="17"/>
      <c r="K21" s="17">
        <v>175367.584</v>
      </c>
      <c r="L21" s="17">
        <v>334139.71000000002</v>
      </c>
      <c r="M21" s="16">
        <f>SUM(N21:N21)</f>
        <v>579520.5334999999</v>
      </c>
      <c r="N21" s="17">
        <v>579520.5334999999</v>
      </c>
      <c r="O21" s="58"/>
      <c r="P21" s="58"/>
      <c r="Q21" s="58"/>
      <c r="R21" s="37"/>
      <c r="S21" s="37"/>
      <c r="T21" s="36"/>
      <c r="U21" s="37"/>
      <c r="V21" s="37"/>
      <c r="W21" s="36"/>
      <c r="X21" s="37"/>
      <c r="Y21" s="37"/>
      <c r="Z21" s="37"/>
      <c r="AA21" s="37"/>
      <c r="AB21" s="36"/>
      <c r="AC21" s="37"/>
      <c r="AD21" s="26"/>
      <c r="AE21" s="35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26"/>
    </row>
    <row r="22" spans="1:45" ht="9.9499999999999993" customHeight="1">
      <c r="A22" s="12">
        <v>2004</v>
      </c>
      <c r="B22" s="16">
        <f t="shared" si="3"/>
        <v>3944312.1808000002</v>
      </c>
      <c r="C22" s="17">
        <v>3779469.2268000003</v>
      </c>
      <c r="D22" s="17">
        <v>164842.954</v>
      </c>
      <c r="E22" s="16">
        <f t="shared" si="4"/>
        <v>1662790.6439999999</v>
      </c>
      <c r="F22" s="17">
        <v>1497947.69</v>
      </c>
      <c r="G22" s="17">
        <v>164842.954</v>
      </c>
      <c r="H22" s="16">
        <f t="shared" si="5"/>
        <v>900194.58499999996</v>
      </c>
      <c r="I22" s="17">
        <v>900194.58499999996</v>
      </c>
      <c r="J22" s="17"/>
      <c r="K22" s="17">
        <v>204259.041</v>
      </c>
      <c r="L22" s="17">
        <v>382383.80200000003</v>
      </c>
      <c r="M22" s="16">
        <f>SUM(N22:N22)</f>
        <v>794684.1091</v>
      </c>
      <c r="N22" s="17">
        <v>794684.1091</v>
      </c>
      <c r="O22" s="58"/>
      <c r="P22" s="58"/>
      <c r="Q22" s="58"/>
      <c r="R22" s="37"/>
      <c r="S22" s="37"/>
      <c r="T22" s="36"/>
      <c r="U22" s="37"/>
      <c r="V22" s="37"/>
      <c r="W22" s="36"/>
      <c r="X22" s="37"/>
      <c r="Y22" s="37"/>
      <c r="Z22" s="37"/>
      <c r="AA22" s="37"/>
      <c r="AB22" s="36"/>
      <c r="AC22" s="37"/>
      <c r="AD22" s="26"/>
      <c r="AE22" s="35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26"/>
    </row>
    <row r="23" spans="1:45" ht="5.0999999999999996" customHeight="1">
      <c r="A23" s="12"/>
      <c r="B23" s="16"/>
      <c r="C23" s="17"/>
      <c r="D23" s="17"/>
      <c r="E23" s="16"/>
      <c r="F23" s="17"/>
      <c r="G23" s="17"/>
      <c r="H23" s="16"/>
      <c r="I23" s="17"/>
      <c r="J23" s="17"/>
      <c r="K23" s="17"/>
      <c r="L23" s="17"/>
      <c r="M23" s="16"/>
      <c r="N23" s="17">
        <v>0</v>
      </c>
      <c r="O23" s="58"/>
      <c r="P23" s="58"/>
      <c r="Q23" s="58"/>
      <c r="R23" s="37"/>
      <c r="S23" s="37"/>
      <c r="T23" s="36"/>
      <c r="U23" s="37"/>
      <c r="V23" s="37"/>
      <c r="W23" s="36"/>
      <c r="X23" s="37"/>
      <c r="Y23" s="37"/>
      <c r="Z23" s="37"/>
      <c r="AA23" s="37"/>
      <c r="AB23" s="36"/>
      <c r="AC23" s="37"/>
      <c r="AD23" s="26"/>
      <c r="AE23" s="35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26"/>
    </row>
    <row r="24" spans="1:45" ht="9.9499999999999993" customHeight="1">
      <c r="A24" s="12">
        <v>2005</v>
      </c>
      <c r="B24" s="16">
        <f t="shared" ref="B24:B34" si="6">SUM(C24:D24)</f>
        <v>4539186.9683999997</v>
      </c>
      <c r="C24" s="17">
        <v>4347538.5164000001</v>
      </c>
      <c r="D24" s="17">
        <v>191648.45199999999</v>
      </c>
      <c r="E24" s="16">
        <f t="shared" ref="E24:E34" si="7">SUM(F24:G24)</f>
        <v>1839993.372</v>
      </c>
      <c r="F24" s="17">
        <v>1648344.92</v>
      </c>
      <c r="G24" s="17">
        <v>191648.45199999999</v>
      </c>
      <c r="H24" s="16">
        <f t="shared" ref="H24:H34" si="8">SUM(I24:J24)</f>
        <v>1057004.52</v>
      </c>
      <c r="I24" s="17">
        <v>1057004.52</v>
      </c>
      <c r="J24" s="17"/>
      <c r="K24" s="17">
        <v>213642.30799999999</v>
      </c>
      <c r="L24" s="17">
        <v>437144.36700000003</v>
      </c>
      <c r="M24" s="16">
        <f>SUM(N24:N24)</f>
        <v>991402.40129999991</v>
      </c>
      <c r="N24" s="17">
        <v>991402.40129999991</v>
      </c>
      <c r="O24" s="58"/>
      <c r="P24" s="58"/>
      <c r="Q24" s="58"/>
      <c r="R24" s="37"/>
      <c r="S24" s="37"/>
      <c r="T24" s="36"/>
      <c r="U24" s="37"/>
      <c r="V24" s="37"/>
      <c r="W24" s="36"/>
      <c r="X24" s="37"/>
      <c r="Y24" s="37"/>
      <c r="Z24" s="37"/>
      <c r="AA24" s="37"/>
      <c r="AB24" s="36"/>
      <c r="AC24" s="37"/>
      <c r="AD24" s="26"/>
      <c r="AE24" s="35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26"/>
    </row>
    <row r="25" spans="1:45" ht="9.9499999999999993" customHeight="1">
      <c r="A25" s="12">
        <v>2006</v>
      </c>
      <c r="B25" s="16">
        <f t="shared" si="6"/>
        <v>5121896.4945</v>
      </c>
      <c r="C25" s="17">
        <v>4917950.5774999997</v>
      </c>
      <c r="D25" s="17">
        <v>203945.91699999999</v>
      </c>
      <c r="E25" s="16">
        <f t="shared" si="7"/>
        <v>1916111.1199999999</v>
      </c>
      <c r="F25" s="17">
        <v>1712165.203</v>
      </c>
      <c r="G25" s="17">
        <v>203945.91699999999</v>
      </c>
      <c r="H25" s="16">
        <f t="shared" si="8"/>
        <v>1503513.6950000001</v>
      </c>
      <c r="I25" s="17">
        <v>1503513.6950000001</v>
      </c>
      <c r="J25" s="17"/>
      <c r="K25" s="17">
        <v>248395.802</v>
      </c>
      <c r="L25" s="17">
        <v>499844.55900000001</v>
      </c>
      <c r="M25" s="16">
        <f>SUM(N25:N25)</f>
        <v>954031.31840000011</v>
      </c>
      <c r="N25" s="17">
        <v>954031.31840000011</v>
      </c>
      <c r="O25" s="58"/>
      <c r="P25" s="58"/>
      <c r="Q25" s="58"/>
      <c r="R25" s="37"/>
      <c r="S25" s="37"/>
      <c r="T25" s="36"/>
      <c r="U25" s="37"/>
      <c r="V25" s="37"/>
      <c r="W25" s="36"/>
      <c r="X25" s="37"/>
      <c r="Y25" s="37"/>
      <c r="Z25" s="37"/>
      <c r="AA25" s="37"/>
      <c r="AB25" s="36"/>
      <c r="AC25" s="37"/>
      <c r="AD25" s="26"/>
      <c r="AE25" s="35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26"/>
    </row>
    <row r="26" spans="1:45" ht="9.9499999999999993" customHeight="1">
      <c r="A26" s="12">
        <v>2007</v>
      </c>
      <c r="B26" s="16">
        <f t="shared" si="6"/>
        <v>5699401.4918</v>
      </c>
      <c r="C26" s="17">
        <v>5475154.9258000003</v>
      </c>
      <c r="D26" s="17">
        <v>224246.56599999999</v>
      </c>
      <c r="E26" s="16">
        <f t="shared" si="7"/>
        <v>2166146.8029999998</v>
      </c>
      <c r="F26" s="17">
        <v>1941900.237</v>
      </c>
      <c r="G26" s="17">
        <v>224246.56599999999</v>
      </c>
      <c r="H26" s="16">
        <f t="shared" si="8"/>
        <v>1785128.523</v>
      </c>
      <c r="I26" s="17">
        <v>1785128.523</v>
      </c>
      <c r="J26" s="17"/>
      <c r="K26" s="17">
        <v>297526.73499999999</v>
      </c>
      <c r="L26" s="17">
        <v>525570.45220000006</v>
      </c>
      <c r="M26" s="16">
        <f>SUM(N26:N26)</f>
        <v>925028.97860000003</v>
      </c>
      <c r="N26" s="17">
        <v>925028.97860000003</v>
      </c>
      <c r="O26" s="58"/>
      <c r="P26" s="58"/>
      <c r="Q26" s="58"/>
      <c r="R26" s="37"/>
      <c r="S26" s="37"/>
      <c r="T26" s="36"/>
      <c r="U26" s="37"/>
      <c r="V26" s="37"/>
      <c r="W26" s="36"/>
      <c r="X26" s="37"/>
      <c r="Y26" s="37"/>
      <c r="Z26" s="37"/>
      <c r="AA26" s="37"/>
      <c r="AB26" s="36"/>
      <c r="AC26" s="37"/>
      <c r="AD26" s="26"/>
      <c r="AE26" s="35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26"/>
    </row>
    <row r="27" spans="1:45" ht="9.9499999999999993" customHeight="1">
      <c r="A27" s="12">
        <v>2008</v>
      </c>
      <c r="B27" s="16">
        <f t="shared" si="6"/>
        <v>6663020.5773000009</v>
      </c>
      <c r="C27" s="17">
        <v>6400726.0573000005</v>
      </c>
      <c r="D27" s="17">
        <v>262294.52</v>
      </c>
      <c r="E27" s="16">
        <f t="shared" si="7"/>
        <v>2586079.8840000001</v>
      </c>
      <c r="F27" s="17">
        <v>2323785.3640000001</v>
      </c>
      <c r="G27" s="17">
        <v>262294.52</v>
      </c>
      <c r="H27" s="16">
        <f t="shared" si="8"/>
        <v>2073588.452</v>
      </c>
      <c r="I27" s="17">
        <v>2073588.452</v>
      </c>
      <c r="J27" s="17"/>
      <c r="K27" s="17">
        <v>307750.75400000002</v>
      </c>
      <c r="L27" s="17">
        <v>802810.40529999998</v>
      </c>
      <c r="M27" s="16">
        <f>SUM(N27:N27)</f>
        <v>892791.08200000005</v>
      </c>
      <c r="N27" s="17">
        <v>892791.08200000005</v>
      </c>
      <c r="O27" s="58"/>
      <c r="P27" s="58"/>
      <c r="Q27" s="58"/>
      <c r="R27" s="37"/>
      <c r="S27" s="37"/>
      <c r="T27" s="36"/>
      <c r="U27" s="37"/>
      <c r="V27" s="37"/>
      <c r="W27" s="36"/>
      <c r="X27" s="37"/>
      <c r="Y27" s="37"/>
      <c r="Z27" s="37"/>
      <c r="AA27" s="37"/>
      <c r="AB27" s="36"/>
      <c r="AC27" s="37"/>
      <c r="AD27" s="26"/>
      <c r="AE27" s="35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26"/>
    </row>
    <row r="28" spans="1:45" ht="9.9499999999999993" customHeight="1">
      <c r="A28" s="12">
        <v>2009</v>
      </c>
      <c r="B28" s="16">
        <f t="shared" si="6"/>
        <v>7055733.3717599995</v>
      </c>
      <c r="C28" s="17">
        <v>6780684.7717599999</v>
      </c>
      <c r="D28" s="17">
        <v>275048.59999999998</v>
      </c>
      <c r="E28" s="16">
        <f t="shared" si="7"/>
        <v>2667876.531</v>
      </c>
      <c r="F28" s="17">
        <v>2392827.9309999999</v>
      </c>
      <c r="G28" s="17">
        <v>275048.59999999998</v>
      </c>
      <c r="H28" s="16">
        <f t="shared" si="8"/>
        <v>2285410.3960000002</v>
      </c>
      <c r="I28" s="17">
        <v>2285410.3960000002</v>
      </c>
      <c r="J28" s="17"/>
      <c r="K28" s="17">
        <v>307096.02658000001</v>
      </c>
      <c r="L28" s="17">
        <v>840476.31108000001</v>
      </c>
      <c r="M28" s="16">
        <f>SUM(N28:N28)</f>
        <v>954874.10709999991</v>
      </c>
      <c r="N28" s="17">
        <v>954874.10709999991</v>
      </c>
      <c r="O28" s="58"/>
      <c r="P28" s="58"/>
      <c r="Q28" s="58"/>
      <c r="R28" s="37"/>
      <c r="S28" s="37"/>
      <c r="T28" s="36"/>
      <c r="U28" s="37"/>
      <c r="V28" s="37"/>
      <c r="W28" s="36"/>
      <c r="X28" s="37"/>
      <c r="Y28" s="37"/>
      <c r="Z28" s="37"/>
      <c r="AA28" s="37"/>
      <c r="AB28" s="36"/>
      <c r="AC28" s="37"/>
      <c r="AD28" s="26"/>
      <c r="AE28" s="35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26"/>
    </row>
    <row r="29" spans="1:45" ht="5.0999999999999996" customHeight="1">
      <c r="A29" s="12"/>
      <c r="B29" s="16"/>
      <c r="C29" s="17"/>
      <c r="D29" s="17"/>
      <c r="E29" s="16"/>
      <c r="F29" s="17"/>
      <c r="G29" s="17"/>
      <c r="H29" s="16"/>
      <c r="I29" s="17"/>
      <c r="J29" s="17"/>
      <c r="K29" s="17"/>
      <c r="L29" s="17"/>
      <c r="M29" s="16"/>
      <c r="N29" s="17"/>
      <c r="O29" s="58"/>
      <c r="P29" s="58"/>
      <c r="Q29" s="58"/>
      <c r="R29" s="37"/>
      <c r="S29" s="37"/>
      <c r="T29" s="36"/>
      <c r="U29" s="37"/>
      <c r="V29" s="37"/>
      <c r="W29" s="36"/>
      <c r="X29" s="37"/>
      <c r="Y29" s="37"/>
      <c r="Z29" s="37"/>
      <c r="AA29" s="37"/>
      <c r="AB29" s="36"/>
      <c r="AC29" s="37"/>
      <c r="AD29" s="26"/>
      <c r="AE29" s="35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26"/>
    </row>
    <row r="30" spans="1:45" ht="9.9499999999999993" customHeight="1">
      <c r="A30" s="12">
        <v>2010</v>
      </c>
      <c r="B30" s="16">
        <f t="shared" si="6"/>
        <v>7904795.8212099997</v>
      </c>
      <c r="C30" s="17">
        <v>7611964.2412099997</v>
      </c>
      <c r="D30" s="17">
        <v>292831.58</v>
      </c>
      <c r="E30" s="16">
        <f t="shared" si="7"/>
        <v>2913458.9</v>
      </c>
      <c r="F30" s="17">
        <v>2620627.2999999998</v>
      </c>
      <c r="G30" s="17">
        <v>292831.59999999998</v>
      </c>
      <c r="H30" s="16">
        <f t="shared" si="8"/>
        <v>2651160.486</v>
      </c>
      <c r="I30" s="17">
        <v>2651160.486</v>
      </c>
      <c r="J30" s="17">
        <v>0</v>
      </c>
      <c r="K30" s="17">
        <v>332008.3</v>
      </c>
      <c r="L30" s="17">
        <v>908620.1</v>
      </c>
      <c r="M30" s="16">
        <f t="shared" ref="M30:M34" si="9">SUM(N30:N30)</f>
        <v>1099547.8999999999</v>
      </c>
      <c r="N30" s="17">
        <v>1099547.8999999999</v>
      </c>
      <c r="O30" s="58"/>
      <c r="P30" s="58"/>
      <c r="Q30" s="58"/>
      <c r="R30" s="37"/>
      <c r="S30" s="37"/>
      <c r="T30" s="36"/>
      <c r="U30" s="37"/>
      <c r="V30" s="37"/>
      <c r="W30" s="36"/>
      <c r="X30" s="37"/>
      <c r="Y30" s="37"/>
      <c r="Z30" s="37"/>
      <c r="AA30" s="37"/>
      <c r="AB30" s="36"/>
      <c r="AC30" s="37"/>
      <c r="AD30" s="26"/>
      <c r="AE30" s="35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26"/>
    </row>
    <row r="31" spans="1:45" ht="9.9499999999999993" customHeight="1">
      <c r="A31" s="12">
        <v>2011</v>
      </c>
      <c r="B31" s="16">
        <f t="shared" si="6"/>
        <v>9169564.7366099991</v>
      </c>
      <c r="C31" s="17">
        <v>8845305.8086099997</v>
      </c>
      <c r="D31" s="17">
        <v>324258.92800000001</v>
      </c>
      <c r="E31" s="16">
        <f t="shared" si="7"/>
        <v>3205993.8</v>
      </c>
      <c r="F31" s="17">
        <v>2881734.9</v>
      </c>
      <c r="G31" s="17">
        <v>324258.90000000002</v>
      </c>
      <c r="H31" s="16">
        <f t="shared" si="8"/>
        <v>3351681.18</v>
      </c>
      <c r="I31" s="17">
        <v>3351681.18</v>
      </c>
      <c r="J31" s="17">
        <v>0</v>
      </c>
      <c r="K31" s="17">
        <v>383161.1</v>
      </c>
      <c r="L31" s="17">
        <v>986054</v>
      </c>
      <c r="M31" s="16">
        <f t="shared" si="9"/>
        <v>1242674.5999999999</v>
      </c>
      <c r="N31" s="17">
        <v>1242674.5999999999</v>
      </c>
      <c r="O31" s="58"/>
      <c r="P31" s="58"/>
      <c r="Q31" s="58"/>
      <c r="R31" s="37"/>
      <c r="S31" s="37"/>
      <c r="T31" s="36"/>
      <c r="U31" s="37"/>
      <c r="V31" s="37"/>
      <c r="W31" s="36"/>
      <c r="X31" s="37"/>
      <c r="Y31" s="37"/>
      <c r="Z31" s="37"/>
      <c r="AA31" s="37"/>
      <c r="AB31" s="36"/>
      <c r="AC31" s="37"/>
      <c r="AD31" s="26"/>
      <c r="AE31" s="35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26"/>
    </row>
    <row r="32" spans="1:45" ht="9.9499999999999993" customHeight="1">
      <c r="A32" s="12">
        <v>2012</v>
      </c>
      <c r="B32" s="16">
        <f t="shared" si="6"/>
        <v>10529172.05112</v>
      </c>
      <c r="C32" s="17">
        <v>10161107.78112</v>
      </c>
      <c r="D32" s="17">
        <v>368064.27</v>
      </c>
      <c r="E32" s="16">
        <f t="shared" si="7"/>
        <v>3501643.3</v>
      </c>
      <c r="F32" s="17">
        <v>3133579.1</v>
      </c>
      <c r="G32" s="17">
        <v>368064.19999999995</v>
      </c>
      <c r="H32" s="16">
        <f t="shared" si="8"/>
        <v>4229857.0379999997</v>
      </c>
      <c r="I32" s="17">
        <v>4229857.0379999997</v>
      </c>
      <c r="J32" s="17">
        <v>0</v>
      </c>
      <c r="K32" s="17">
        <v>391874.9</v>
      </c>
      <c r="L32" s="17">
        <v>1042827.3</v>
      </c>
      <c r="M32" s="16">
        <f t="shared" si="9"/>
        <v>1362969.4000000001</v>
      </c>
      <c r="N32" s="17">
        <v>1362969.4000000001</v>
      </c>
      <c r="O32" s="58"/>
      <c r="P32" s="58"/>
      <c r="Q32" s="58"/>
      <c r="R32" s="37"/>
      <c r="S32" s="37"/>
      <c r="T32" s="36"/>
      <c r="U32" s="37"/>
      <c r="V32" s="37"/>
      <c r="W32" s="36"/>
      <c r="X32" s="37"/>
      <c r="Y32" s="37"/>
      <c r="Z32" s="37"/>
      <c r="AA32" s="37"/>
      <c r="AB32" s="36"/>
      <c r="AC32" s="37"/>
      <c r="AD32" s="26"/>
      <c r="AE32" s="35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26"/>
    </row>
    <row r="33" spans="1:45" ht="9.9499999999999993" customHeight="1">
      <c r="A33" s="12">
        <v>2013</v>
      </c>
      <c r="B33" s="16">
        <f t="shared" si="6"/>
        <v>11454106.89601</v>
      </c>
      <c r="C33" s="17">
        <v>11060456.252010001</v>
      </c>
      <c r="D33" s="17">
        <v>393650.64399999997</v>
      </c>
      <c r="E33" s="16">
        <f t="shared" si="7"/>
        <v>3758553.2</v>
      </c>
      <c r="F33" s="17">
        <v>3364902.5</v>
      </c>
      <c r="G33" s="17">
        <v>393650.7</v>
      </c>
      <c r="H33" s="16">
        <f t="shared" si="8"/>
        <v>4634774.9189999998</v>
      </c>
      <c r="I33" s="17">
        <v>4634774.9189999998</v>
      </c>
      <c r="J33" s="17">
        <v>0</v>
      </c>
      <c r="K33" s="17">
        <v>435276.79999999999</v>
      </c>
      <c r="L33" s="17">
        <v>1116055.8</v>
      </c>
      <c r="M33" s="16">
        <f t="shared" si="9"/>
        <v>1509446.0999999999</v>
      </c>
      <c r="N33" s="17">
        <v>1509446.0999999999</v>
      </c>
      <c r="O33" s="58"/>
      <c r="P33" s="58"/>
      <c r="Q33" s="58"/>
      <c r="R33" s="37"/>
      <c r="S33" s="37"/>
      <c r="T33" s="36"/>
      <c r="U33" s="37"/>
      <c r="V33" s="37"/>
      <c r="W33" s="36"/>
      <c r="X33" s="37"/>
      <c r="Y33" s="37"/>
      <c r="Z33" s="37"/>
      <c r="AA33" s="37"/>
      <c r="AB33" s="36"/>
      <c r="AC33" s="37"/>
      <c r="AD33" s="26"/>
      <c r="AE33" s="35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26"/>
    </row>
    <row r="34" spans="1:45" ht="9.9499999999999993" customHeight="1">
      <c r="A34" s="12">
        <v>2014</v>
      </c>
      <c r="B34" s="16">
        <f t="shared" si="6"/>
        <v>12769298.329980001</v>
      </c>
      <c r="C34" s="17">
        <v>12255032.50798</v>
      </c>
      <c r="D34" s="17">
        <v>514265.82199999999</v>
      </c>
      <c r="E34" s="16">
        <f t="shared" si="7"/>
        <v>4190491.9999999995</v>
      </c>
      <c r="F34" s="17">
        <v>3676226.1999999997</v>
      </c>
      <c r="G34" s="17">
        <v>514265.79999999993</v>
      </c>
      <c r="H34" s="16">
        <f t="shared" si="8"/>
        <v>5351340.97</v>
      </c>
      <c r="I34" s="17">
        <v>5351340.97</v>
      </c>
      <c r="J34" s="17">
        <v>0</v>
      </c>
      <c r="K34" s="17">
        <v>429177.5</v>
      </c>
      <c r="L34" s="17">
        <v>1179109</v>
      </c>
      <c r="M34" s="16">
        <f t="shared" si="9"/>
        <v>1619178.8</v>
      </c>
      <c r="N34" s="16">
        <v>1619178.8</v>
      </c>
      <c r="O34" s="58"/>
      <c r="P34" s="58"/>
      <c r="Q34" s="58"/>
      <c r="R34" s="37"/>
      <c r="S34" s="37"/>
      <c r="T34" s="36"/>
      <c r="U34" s="37"/>
      <c r="V34" s="37"/>
      <c r="W34" s="36"/>
      <c r="X34" s="37"/>
      <c r="Y34" s="37"/>
      <c r="Z34" s="37"/>
      <c r="AA34" s="37"/>
      <c r="AB34" s="36"/>
      <c r="AC34" s="37"/>
      <c r="AD34" s="26"/>
      <c r="AE34" s="35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26"/>
    </row>
    <row r="35" spans="1:45" ht="5.0999999999999996" customHeight="1">
      <c r="A35" s="12"/>
      <c r="B35" s="16"/>
      <c r="C35" s="17"/>
      <c r="D35" s="17"/>
      <c r="E35" s="16"/>
      <c r="F35" s="17"/>
      <c r="G35" s="17"/>
      <c r="H35" s="16"/>
      <c r="I35" s="17"/>
      <c r="J35" s="17"/>
      <c r="K35" s="17"/>
      <c r="L35" s="17"/>
      <c r="M35" s="16"/>
      <c r="N35" s="17"/>
      <c r="O35" s="58"/>
      <c r="P35" s="58"/>
      <c r="Q35" s="58"/>
      <c r="R35" s="37"/>
      <c r="S35" s="37"/>
      <c r="T35" s="36"/>
      <c r="U35" s="37"/>
      <c r="V35" s="37"/>
      <c r="W35" s="36"/>
      <c r="X35" s="37"/>
      <c r="Y35" s="37"/>
      <c r="Z35" s="37"/>
      <c r="AA35" s="37"/>
      <c r="AB35" s="36"/>
      <c r="AC35" s="37"/>
      <c r="AD35" s="26"/>
      <c r="AE35" s="35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26"/>
    </row>
    <row r="36" spans="1:45" s="49" customFormat="1" ht="9.75" customHeight="1">
      <c r="A36" s="47" t="s">
        <v>14</v>
      </c>
      <c r="B36" s="16">
        <v>13480476.533059999</v>
      </c>
      <c r="C36" s="48">
        <v>12806346.484059999</v>
      </c>
      <c r="D36" s="48">
        <v>674130.049</v>
      </c>
      <c r="E36" s="16">
        <v>4778953.1310000001</v>
      </c>
      <c r="F36" s="48">
        <v>4104823.0819999999</v>
      </c>
      <c r="G36" s="48">
        <v>674130.049</v>
      </c>
      <c r="H36" s="16">
        <v>5342085.4869999997</v>
      </c>
      <c r="I36" s="48">
        <v>5342085.4869999997</v>
      </c>
      <c r="J36" s="48">
        <v>0</v>
      </c>
      <c r="K36" s="48">
        <v>508563.63139</v>
      </c>
      <c r="L36" s="48">
        <v>1264223.75296</v>
      </c>
      <c r="M36" s="16">
        <v>1586650.5307100001</v>
      </c>
      <c r="N36" s="48">
        <v>1586650.5307100001</v>
      </c>
      <c r="O36" s="58"/>
      <c r="P36" s="58"/>
      <c r="Q36" s="58"/>
      <c r="R36" s="52"/>
      <c r="S36" s="52"/>
      <c r="T36" s="51"/>
      <c r="U36" s="52"/>
      <c r="V36" s="52"/>
      <c r="W36" s="51"/>
      <c r="X36" s="52"/>
      <c r="Y36" s="52"/>
      <c r="Z36" s="52"/>
      <c r="AA36" s="52"/>
      <c r="AB36" s="51"/>
      <c r="AC36" s="52"/>
      <c r="AD36" s="53"/>
      <c r="AE36" s="50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3"/>
    </row>
    <row r="37" spans="1:45" s="49" customFormat="1" ht="9.75" customHeight="1">
      <c r="A37" s="47" t="s">
        <v>15</v>
      </c>
      <c r="B37" s="16">
        <v>14487076.61693</v>
      </c>
      <c r="C37" s="48">
        <v>13556647.07093</v>
      </c>
      <c r="D37" s="48">
        <v>930429.54599999997</v>
      </c>
      <c r="E37" s="16">
        <v>5415211.8169999998</v>
      </c>
      <c r="F37" s="48">
        <v>4484782.2709999997</v>
      </c>
      <c r="G37" s="48">
        <v>930429.54599999997</v>
      </c>
      <c r="H37" s="16">
        <v>5489156.8509999998</v>
      </c>
      <c r="I37" s="48">
        <v>5489156.8509999998</v>
      </c>
      <c r="J37" s="48">
        <v>0</v>
      </c>
      <c r="K37" s="48">
        <v>545416.6362999999</v>
      </c>
      <c r="L37" s="48">
        <v>1352963.2281600002</v>
      </c>
      <c r="M37" s="16">
        <v>1684328.0844700004</v>
      </c>
      <c r="N37" s="48">
        <v>1684328.0844700004</v>
      </c>
      <c r="O37" s="58"/>
      <c r="P37" s="58"/>
      <c r="Q37" s="58"/>
      <c r="R37" s="52"/>
      <c r="S37" s="52"/>
      <c r="T37" s="51"/>
      <c r="U37" s="52"/>
      <c r="V37" s="52"/>
      <c r="W37" s="51"/>
      <c r="X37" s="52"/>
      <c r="Y37" s="52"/>
      <c r="Z37" s="52"/>
      <c r="AA37" s="52"/>
      <c r="AB37" s="51"/>
      <c r="AC37" s="52"/>
      <c r="AD37" s="53"/>
      <c r="AE37" s="50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3"/>
    </row>
    <row r="38" spans="1:45" s="49" customFormat="1" ht="9.9499999999999993" customHeight="1">
      <c r="A38" s="47" t="s">
        <v>16</v>
      </c>
      <c r="B38" s="16">
        <v>14978404.23292</v>
      </c>
      <c r="C38" s="48">
        <v>14110538.19592</v>
      </c>
      <c r="D38" s="48">
        <v>867866.03700000001</v>
      </c>
      <c r="E38" s="16">
        <v>5550850.4690000005</v>
      </c>
      <c r="F38" s="48">
        <v>4682984.432</v>
      </c>
      <c r="G38" s="48">
        <v>867866.03700000001</v>
      </c>
      <c r="H38" s="16">
        <v>5803822.5729999999</v>
      </c>
      <c r="I38" s="48">
        <v>5803822.5729999999</v>
      </c>
      <c r="J38" s="48">
        <v>0</v>
      </c>
      <c r="K38" s="48">
        <v>560298.27489999996</v>
      </c>
      <c r="L38" s="48">
        <v>1405812.10748</v>
      </c>
      <c r="M38" s="16">
        <v>1657620.80853</v>
      </c>
      <c r="N38" s="48">
        <v>1657620.80853</v>
      </c>
      <c r="O38" s="58"/>
      <c r="P38" s="58"/>
      <c r="Q38" s="58"/>
      <c r="R38" s="52"/>
      <c r="S38" s="52"/>
      <c r="T38" s="51"/>
      <c r="U38" s="52"/>
      <c r="V38" s="52"/>
      <c r="W38" s="51"/>
      <c r="X38" s="52"/>
      <c r="Y38" s="52"/>
      <c r="Z38" s="52"/>
      <c r="AA38" s="52"/>
      <c r="AB38" s="51"/>
      <c r="AC38" s="52"/>
      <c r="AD38" s="53"/>
      <c r="AE38" s="50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3"/>
    </row>
    <row r="39" spans="1:45" ht="3" customHeight="1">
      <c r="A39" s="13"/>
      <c r="B39" s="22">
        <f t="shared" ref="B39" si="10">SUM(C39:D39)</f>
        <v>0</v>
      </c>
      <c r="C39" s="23"/>
      <c r="D39" s="23"/>
      <c r="E39" s="22">
        <f t="shared" ref="E39" si="11">SUM(F39:G39)</f>
        <v>0</v>
      </c>
      <c r="F39" s="23"/>
      <c r="G39" s="23"/>
      <c r="H39" s="22"/>
      <c r="I39" s="23"/>
      <c r="J39" s="23"/>
      <c r="K39" s="23"/>
      <c r="L39" s="23"/>
      <c r="M39" s="22"/>
      <c r="N39" s="23"/>
      <c r="O39" s="4"/>
      <c r="P39" s="38"/>
      <c r="Q39" s="36"/>
      <c r="R39" s="37"/>
      <c r="S39" s="37"/>
      <c r="T39" s="36"/>
      <c r="U39" s="37"/>
      <c r="V39" s="37"/>
      <c r="W39" s="36"/>
      <c r="X39" s="37"/>
      <c r="Y39" s="37"/>
      <c r="Z39" s="37"/>
      <c r="AA39" s="37"/>
      <c r="AB39" s="36"/>
      <c r="AC39" s="37"/>
      <c r="AD39" s="26"/>
      <c r="AE39" s="38"/>
      <c r="AF39" s="36"/>
      <c r="AG39" s="37"/>
      <c r="AH39" s="37"/>
      <c r="AI39" s="36"/>
      <c r="AJ39" s="37"/>
      <c r="AK39" s="37"/>
      <c r="AL39" s="36"/>
      <c r="AM39" s="37"/>
      <c r="AN39" s="37"/>
      <c r="AO39" s="37"/>
      <c r="AP39" s="37"/>
      <c r="AQ39" s="36"/>
      <c r="AR39" s="37"/>
      <c r="AS39" s="26"/>
    </row>
    <row r="40" spans="1:45" s="3" customFormat="1" ht="17.25" customHeight="1">
      <c r="A40" s="60" t="s">
        <v>18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P40" s="39"/>
      <c r="Q40" s="39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5" s="3" customFormat="1" ht="16.5" customHeight="1">
      <c r="A41" s="62" t="s">
        <v>19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P41" s="39"/>
      <c r="Q41" s="39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</row>
    <row r="42" spans="1:45" s="3" customFormat="1" ht="25.5" customHeight="1">
      <c r="A42" s="62" t="s">
        <v>20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P42" s="39"/>
      <c r="Q42" s="3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</row>
    <row r="43" spans="1:45" s="3" customFormat="1" ht="8.1" customHeight="1">
      <c r="A43" s="25" t="s">
        <v>17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10"/>
      <c r="P43" s="14"/>
      <c r="Q43" s="14"/>
    </row>
    <row r="44" spans="1:45" s="3" customFormat="1" ht="8.1" customHeight="1">
      <c r="A44" s="24" t="s">
        <v>7</v>
      </c>
      <c r="B44" s="9"/>
      <c r="C44" s="7"/>
      <c r="D44" s="7"/>
      <c r="E44" s="7"/>
      <c r="F44" s="7"/>
      <c r="G44" s="7"/>
      <c r="H44" s="7"/>
      <c r="I44" s="7"/>
      <c r="J44" s="8"/>
      <c r="K44" s="8"/>
      <c r="L44" s="8"/>
      <c r="M44" s="8"/>
      <c r="N44" s="8"/>
      <c r="P44" s="14"/>
      <c r="Q44" s="14"/>
    </row>
    <row r="45" spans="1:45" s="25" customFormat="1" ht="8.1" customHeight="1">
      <c r="D45" s="43" t="s">
        <v>10</v>
      </c>
    </row>
    <row r="46" spans="1:45" s="49" customFormat="1" ht="8.1" customHeight="1">
      <c r="A46" s="54"/>
      <c r="M46" s="55"/>
      <c r="O46" s="55"/>
      <c r="P46" s="56"/>
      <c r="Q46" s="56"/>
    </row>
    <row r="47" spans="1:45" s="49" customFormat="1" ht="8.1" customHeight="1">
      <c r="A47" s="57"/>
      <c r="M47" s="55"/>
      <c r="O47" s="55"/>
      <c r="P47" s="56"/>
      <c r="Q47" s="56"/>
    </row>
    <row r="48" spans="1:45" s="49" customFormat="1" ht="8.1" customHeight="1">
      <c r="A48" s="57"/>
      <c r="M48" s="55"/>
      <c r="O48" s="55"/>
    </row>
    <row r="49" spans="1:16" ht="8.1" customHeight="1">
      <c r="A49" s="67"/>
      <c r="B49" s="68"/>
      <c r="C49" s="68"/>
      <c r="D49" s="68"/>
      <c r="E49" s="68"/>
      <c r="F49" s="67"/>
      <c r="G49" s="67"/>
      <c r="H49" s="68"/>
      <c r="I49" s="67"/>
      <c r="J49" s="67"/>
      <c r="K49" s="69"/>
      <c r="L49" s="64"/>
      <c r="M49" s="64"/>
      <c r="N49" s="64"/>
      <c r="O49" s="41"/>
      <c r="P49" s="26"/>
    </row>
    <row r="50" spans="1:16" ht="8.1" customHeight="1">
      <c r="A50" s="67"/>
      <c r="B50" s="65"/>
      <c r="C50" s="64"/>
      <c r="D50" s="64"/>
      <c r="E50" s="65"/>
      <c r="F50" s="64"/>
      <c r="G50" s="64"/>
      <c r="H50" s="65"/>
      <c r="I50" s="64"/>
      <c r="J50" s="64"/>
      <c r="K50" s="70"/>
      <c r="L50" s="64"/>
      <c r="M50" s="65"/>
      <c r="N50" s="64"/>
      <c r="O50" s="41"/>
      <c r="P50" s="26"/>
    </row>
    <row r="51" spans="1:16" ht="8.1" customHeight="1">
      <c r="A51" s="67"/>
      <c r="B51" s="65"/>
      <c r="C51" s="64"/>
      <c r="D51" s="64"/>
      <c r="E51" s="65"/>
      <c r="F51" s="64"/>
      <c r="G51" s="64"/>
      <c r="H51" s="65"/>
      <c r="I51" s="64"/>
      <c r="J51" s="66"/>
      <c r="K51" s="70"/>
      <c r="L51" s="64"/>
      <c r="M51" s="65"/>
      <c r="N51" s="64"/>
      <c r="O51" s="41"/>
      <c r="P51" s="26"/>
    </row>
    <row r="52" spans="1:16" ht="8.1" customHeight="1">
      <c r="A52" s="67"/>
      <c r="B52" s="65"/>
      <c r="C52" s="64"/>
      <c r="D52" s="64"/>
      <c r="E52" s="65"/>
      <c r="F52" s="64"/>
      <c r="G52" s="64"/>
      <c r="H52" s="65"/>
      <c r="I52" s="64"/>
      <c r="J52" s="66"/>
      <c r="K52" s="70"/>
      <c r="L52" s="64"/>
      <c r="M52" s="65"/>
      <c r="N52" s="64"/>
      <c r="O52" s="41"/>
      <c r="P52" s="26"/>
    </row>
    <row r="53" spans="1:16" ht="8.1" customHeight="1">
      <c r="A53" s="67"/>
      <c r="B53" s="65"/>
      <c r="C53" s="64"/>
      <c r="D53" s="64"/>
      <c r="E53" s="65"/>
      <c r="F53" s="64"/>
      <c r="G53" s="64"/>
      <c r="H53" s="65"/>
      <c r="I53" s="64"/>
      <c r="J53" s="66"/>
      <c r="K53" s="70"/>
      <c r="L53" s="64"/>
      <c r="M53" s="65"/>
      <c r="N53" s="64"/>
      <c r="O53" s="41"/>
      <c r="P53" s="26"/>
    </row>
    <row r="54" spans="1:16" ht="8.1" customHeight="1">
      <c r="A54" s="67"/>
      <c r="B54" s="65"/>
      <c r="C54" s="64"/>
      <c r="D54" s="64"/>
      <c r="E54" s="65"/>
      <c r="F54" s="64"/>
      <c r="G54" s="64"/>
      <c r="H54" s="65"/>
      <c r="I54" s="64"/>
      <c r="J54" s="66"/>
      <c r="K54" s="70"/>
      <c r="L54" s="64"/>
      <c r="M54" s="65"/>
      <c r="N54" s="64"/>
      <c r="O54" s="41"/>
      <c r="P54" s="26"/>
    </row>
    <row r="55" spans="1:16" ht="8.1" customHeight="1">
      <c r="A55" s="27"/>
      <c r="B55" s="28"/>
      <c r="C55" s="29"/>
      <c r="D55" s="29"/>
      <c r="E55" s="28"/>
      <c r="F55" s="29"/>
      <c r="G55" s="29"/>
      <c r="H55" s="28"/>
      <c r="I55" s="29"/>
      <c r="J55" s="66"/>
      <c r="K55" s="70"/>
      <c r="L55" s="29"/>
      <c r="M55" s="28"/>
      <c r="N55" s="29"/>
      <c r="O55" s="41"/>
      <c r="P55" s="26"/>
    </row>
    <row r="56" spans="1:16" ht="8.1" customHeight="1">
      <c r="A56" s="30"/>
      <c r="B56" s="31"/>
      <c r="C56" s="32"/>
      <c r="D56" s="32"/>
      <c r="E56" s="31"/>
      <c r="F56" s="32"/>
      <c r="G56" s="32"/>
      <c r="H56" s="31"/>
      <c r="I56" s="32"/>
      <c r="J56" s="33"/>
      <c r="K56" s="34"/>
      <c r="L56" s="32"/>
      <c r="M56" s="31"/>
      <c r="N56" s="32"/>
      <c r="O56" s="41"/>
      <c r="P56" s="26"/>
    </row>
    <row r="57" spans="1:16" ht="8.1" customHeight="1">
      <c r="A57" s="35"/>
      <c r="B57" s="36"/>
      <c r="C57" s="37"/>
      <c r="D57" s="37"/>
      <c r="E57" s="36"/>
      <c r="F57" s="37"/>
      <c r="G57" s="37"/>
      <c r="H57" s="36"/>
      <c r="I57" s="37"/>
      <c r="J57" s="37"/>
      <c r="K57" s="37"/>
      <c r="L57" s="37"/>
      <c r="M57" s="36"/>
      <c r="N57" s="37"/>
      <c r="O57" s="41"/>
      <c r="P57" s="26"/>
    </row>
    <row r="58" spans="1:16" ht="8.1" customHeight="1">
      <c r="A58" s="35"/>
      <c r="B58" s="36"/>
      <c r="C58" s="37"/>
      <c r="D58" s="37"/>
      <c r="E58" s="36"/>
      <c r="F58" s="37"/>
      <c r="G58" s="37"/>
      <c r="H58" s="36"/>
      <c r="I58" s="37"/>
      <c r="J58" s="37"/>
      <c r="K58" s="37"/>
      <c r="L58" s="37"/>
      <c r="M58" s="36"/>
      <c r="N58" s="37"/>
      <c r="O58" s="41"/>
      <c r="P58" s="26"/>
    </row>
    <row r="59" spans="1:16" ht="8.1" customHeight="1">
      <c r="A59" s="35"/>
      <c r="B59" s="36"/>
      <c r="C59" s="37"/>
      <c r="D59" s="37"/>
      <c r="E59" s="36"/>
      <c r="F59" s="37"/>
      <c r="G59" s="37"/>
      <c r="H59" s="36"/>
      <c r="I59" s="37"/>
      <c r="J59" s="37"/>
      <c r="K59" s="37"/>
      <c r="L59" s="37"/>
      <c r="M59" s="36"/>
      <c r="N59" s="37"/>
      <c r="O59" s="41"/>
      <c r="P59" s="26"/>
    </row>
    <row r="60" spans="1:16" ht="8.1" customHeight="1">
      <c r="A60" s="35"/>
      <c r="B60" s="36"/>
      <c r="C60" s="37"/>
      <c r="D60" s="37"/>
      <c r="E60" s="36"/>
      <c r="F60" s="37"/>
      <c r="G60" s="37"/>
      <c r="H60" s="36"/>
      <c r="I60" s="37"/>
      <c r="J60" s="37"/>
      <c r="K60" s="37"/>
      <c r="L60" s="37"/>
      <c r="M60" s="36"/>
      <c r="N60" s="37"/>
      <c r="O60" s="41"/>
      <c r="P60" s="26"/>
    </row>
    <row r="61" spans="1:16" ht="8.1" customHeight="1">
      <c r="A61" s="35"/>
      <c r="B61" s="36"/>
      <c r="C61" s="37"/>
      <c r="D61" s="37"/>
      <c r="E61" s="36"/>
      <c r="F61" s="37"/>
      <c r="G61" s="37"/>
      <c r="H61" s="36"/>
      <c r="I61" s="37"/>
      <c r="J61" s="37"/>
      <c r="K61" s="37"/>
      <c r="L61" s="37"/>
      <c r="M61" s="36"/>
      <c r="N61" s="37"/>
      <c r="O61" s="41"/>
      <c r="P61" s="26"/>
    </row>
    <row r="62" spans="1:16" ht="8.1" customHeight="1">
      <c r="A62" s="35"/>
      <c r="B62" s="36"/>
      <c r="C62" s="37"/>
      <c r="D62" s="37"/>
      <c r="E62" s="36"/>
      <c r="F62" s="37"/>
      <c r="G62" s="37"/>
      <c r="H62" s="36"/>
      <c r="I62" s="37"/>
      <c r="J62" s="37"/>
      <c r="K62" s="37"/>
      <c r="L62" s="37"/>
      <c r="M62" s="36"/>
      <c r="N62" s="37"/>
      <c r="O62" s="41"/>
      <c r="P62" s="26"/>
    </row>
    <row r="63" spans="1:16" ht="8.1" customHeight="1">
      <c r="A63" s="35"/>
      <c r="B63" s="36"/>
      <c r="C63" s="37"/>
      <c r="D63" s="37"/>
      <c r="E63" s="36"/>
      <c r="F63" s="37"/>
      <c r="G63" s="37"/>
      <c r="H63" s="36"/>
      <c r="I63" s="37"/>
      <c r="J63" s="37"/>
      <c r="K63" s="37"/>
      <c r="L63" s="37"/>
      <c r="M63" s="36"/>
      <c r="N63" s="37"/>
      <c r="O63" s="41"/>
      <c r="P63" s="26"/>
    </row>
    <row r="64" spans="1:16" ht="8.1" customHeight="1">
      <c r="A64" s="35"/>
      <c r="B64" s="36"/>
      <c r="C64" s="37"/>
      <c r="D64" s="37"/>
      <c r="E64" s="36"/>
      <c r="F64" s="37"/>
      <c r="G64" s="37"/>
      <c r="H64" s="36"/>
      <c r="I64" s="37"/>
      <c r="J64" s="37"/>
      <c r="K64" s="37"/>
      <c r="L64" s="37"/>
      <c r="M64" s="36"/>
      <c r="N64" s="37"/>
      <c r="O64" s="41"/>
      <c r="P64" s="26"/>
    </row>
    <row r="65" spans="1:16" ht="8.1" customHeight="1">
      <c r="A65" s="35"/>
      <c r="B65" s="36"/>
      <c r="C65" s="37"/>
      <c r="D65" s="37"/>
      <c r="E65" s="36"/>
      <c r="F65" s="37"/>
      <c r="G65" s="37"/>
      <c r="H65" s="36"/>
      <c r="I65" s="37"/>
      <c r="J65" s="37"/>
      <c r="K65" s="37"/>
      <c r="L65" s="37"/>
      <c r="M65" s="36"/>
      <c r="N65" s="37"/>
      <c r="O65" s="41"/>
      <c r="P65" s="26"/>
    </row>
    <row r="66" spans="1:16" ht="8.1" customHeight="1">
      <c r="A66" s="35"/>
      <c r="B66" s="36"/>
      <c r="C66" s="37"/>
      <c r="D66" s="37"/>
      <c r="E66" s="36"/>
      <c r="F66" s="37"/>
      <c r="G66" s="37"/>
      <c r="H66" s="36"/>
      <c r="I66" s="37"/>
      <c r="J66" s="37"/>
      <c r="K66" s="37"/>
      <c r="L66" s="37"/>
      <c r="M66" s="36"/>
      <c r="N66" s="37"/>
      <c r="O66" s="41"/>
      <c r="P66" s="26"/>
    </row>
    <row r="67" spans="1:16" ht="8.1" customHeight="1">
      <c r="A67" s="35"/>
      <c r="B67" s="36"/>
      <c r="C67" s="37"/>
      <c r="D67" s="37"/>
      <c r="E67" s="36"/>
      <c r="F67" s="37"/>
      <c r="G67" s="37"/>
      <c r="H67" s="36"/>
      <c r="I67" s="37"/>
      <c r="J67" s="37"/>
      <c r="K67" s="37"/>
      <c r="L67" s="37"/>
      <c r="M67" s="36"/>
      <c r="N67" s="37"/>
      <c r="O67" s="41"/>
      <c r="P67" s="26"/>
    </row>
    <row r="68" spans="1:16" ht="8.1" customHeight="1">
      <c r="A68" s="35"/>
      <c r="B68" s="36"/>
      <c r="C68" s="37"/>
      <c r="D68" s="37"/>
      <c r="E68" s="36"/>
      <c r="F68" s="37"/>
      <c r="G68" s="37"/>
      <c r="H68" s="36"/>
      <c r="I68" s="37"/>
      <c r="J68" s="37"/>
      <c r="K68" s="37"/>
      <c r="L68" s="37"/>
      <c r="M68" s="36"/>
      <c r="N68" s="37"/>
      <c r="O68" s="41"/>
      <c r="P68" s="26"/>
    </row>
    <row r="69" spans="1:16" ht="8.1" customHeight="1">
      <c r="A69" s="35"/>
      <c r="B69" s="36"/>
      <c r="C69" s="37"/>
      <c r="D69" s="37"/>
      <c r="E69" s="36"/>
      <c r="F69" s="37"/>
      <c r="G69" s="37"/>
      <c r="H69" s="36"/>
      <c r="I69" s="37"/>
      <c r="J69" s="37"/>
      <c r="K69" s="37"/>
      <c r="L69" s="37"/>
      <c r="M69" s="36"/>
      <c r="N69" s="37"/>
      <c r="O69" s="41"/>
      <c r="P69" s="26"/>
    </row>
    <row r="70" spans="1:16" ht="8.1" customHeight="1">
      <c r="A70" s="35"/>
      <c r="B70" s="36"/>
      <c r="C70" s="37"/>
      <c r="D70" s="37"/>
      <c r="E70" s="36"/>
      <c r="F70" s="37"/>
      <c r="G70" s="37"/>
      <c r="H70" s="36"/>
      <c r="I70" s="37"/>
      <c r="J70" s="37"/>
      <c r="K70" s="37"/>
      <c r="L70" s="37"/>
      <c r="M70" s="36"/>
      <c r="N70" s="37"/>
      <c r="O70" s="41"/>
      <c r="P70" s="26"/>
    </row>
    <row r="71" spans="1:16" ht="8.1" customHeight="1">
      <c r="A71" s="35"/>
      <c r="B71" s="36"/>
      <c r="C71" s="37"/>
      <c r="D71" s="37"/>
      <c r="E71" s="36"/>
      <c r="F71" s="37"/>
      <c r="G71" s="37"/>
      <c r="H71" s="36"/>
      <c r="I71" s="37"/>
      <c r="J71" s="37"/>
      <c r="K71" s="37"/>
      <c r="L71" s="37"/>
      <c r="M71" s="36"/>
      <c r="N71" s="37"/>
      <c r="O71" s="41"/>
      <c r="P71" s="26"/>
    </row>
    <row r="72" spans="1:16" ht="8.1" customHeight="1">
      <c r="A72" s="35"/>
      <c r="B72" s="36"/>
      <c r="C72" s="37"/>
      <c r="D72" s="37"/>
      <c r="E72" s="36"/>
      <c r="F72" s="37"/>
      <c r="G72" s="37"/>
      <c r="H72" s="36"/>
      <c r="I72" s="37"/>
      <c r="J72" s="37"/>
      <c r="K72" s="37"/>
      <c r="L72" s="37"/>
      <c r="M72" s="36"/>
      <c r="N72" s="37"/>
      <c r="O72" s="41"/>
      <c r="P72" s="26"/>
    </row>
    <row r="73" spans="1:16" ht="8.1" customHeight="1">
      <c r="A73" s="35"/>
      <c r="B73" s="36"/>
      <c r="C73" s="37"/>
      <c r="D73" s="37"/>
      <c r="E73" s="36"/>
      <c r="F73" s="37"/>
      <c r="G73" s="37"/>
      <c r="H73" s="36"/>
      <c r="I73" s="37"/>
      <c r="J73" s="37"/>
      <c r="K73" s="37"/>
      <c r="L73" s="37"/>
      <c r="M73" s="36"/>
      <c r="N73" s="37"/>
      <c r="O73" s="41"/>
      <c r="P73" s="26"/>
    </row>
    <row r="74" spans="1:16" ht="8.1" customHeight="1">
      <c r="A74" s="35"/>
      <c r="B74" s="36"/>
      <c r="C74" s="37"/>
      <c r="D74" s="37"/>
      <c r="E74" s="36"/>
      <c r="F74" s="37"/>
      <c r="G74" s="37"/>
      <c r="H74" s="36"/>
      <c r="I74" s="37"/>
      <c r="J74" s="37"/>
      <c r="K74" s="37"/>
      <c r="L74" s="37"/>
      <c r="M74" s="36"/>
      <c r="N74" s="37"/>
      <c r="O74" s="41"/>
      <c r="P74" s="26"/>
    </row>
    <row r="75" spans="1:16">
      <c r="A75" s="35"/>
      <c r="B75" s="36"/>
      <c r="C75" s="37"/>
      <c r="D75" s="37"/>
      <c r="E75" s="36"/>
      <c r="F75" s="37"/>
      <c r="G75" s="37"/>
      <c r="H75" s="36"/>
      <c r="I75" s="37"/>
      <c r="J75" s="37"/>
      <c r="K75" s="37"/>
      <c r="L75" s="37"/>
      <c r="M75" s="36"/>
      <c r="N75" s="37"/>
      <c r="O75" s="41"/>
      <c r="P75" s="26"/>
    </row>
    <row r="76" spans="1:16">
      <c r="A76" s="35"/>
      <c r="B76" s="36"/>
      <c r="C76" s="37"/>
      <c r="D76" s="37"/>
      <c r="E76" s="36"/>
      <c r="F76" s="37"/>
      <c r="G76" s="37"/>
      <c r="H76" s="36"/>
      <c r="I76" s="37"/>
      <c r="J76" s="37"/>
      <c r="K76" s="37"/>
      <c r="L76" s="37"/>
      <c r="M76" s="36"/>
      <c r="N76" s="37"/>
      <c r="O76" s="41"/>
      <c r="P76" s="26"/>
    </row>
    <row r="77" spans="1:16">
      <c r="A77" s="35"/>
      <c r="B77" s="36"/>
      <c r="C77" s="37"/>
      <c r="D77" s="37"/>
      <c r="E77" s="36"/>
      <c r="F77" s="37"/>
      <c r="G77" s="37"/>
      <c r="H77" s="36"/>
      <c r="I77" s="37"/>
      <c r="J77" s="37"/>
      <c r="K77" s="37"/>
      <c r="L77" s="37"/>
      <c r="M77" s="36"/>
      <c r="N77" s="37"/>
      <c r="O77" s="41"/>
      <c r="P77" s="26"/>
    </row>
    <row r="78" spans="1:16">
      <c r="A78" s="35"/>
      <c r="B78" s="36"/>
      <c r="C78" s="37"/>
      <c r="D78" s="37"/>
      <c r="E78" s="36"/>
      <c r="F78" s="37"/>
      <c r="G78" s="37"/>
      <c r="H78" s="36"/>
      <c r="I78" s="37"/>
      <c r="J78" s="37"/>
      <c r="K78" s="37"/>
      <c r="L78" s="37"/>
      <c r="M78" s="36"/>
      <c r="N78" s="37"/>
      <c r="O78" s="41"/>
      <c r="P78" s="26"/>
    </row>
    <row r="79" spans="1:16">
      <c r="A79" s="35"/>
      <c r="B79" s="36"/>
      <c r="C79" s="37"/>
      <c r="D79" s="37"/>
      <c r="E79" s="36"/>
      <c r="F79" s="37"/>
      <c r="G79" s="37"/>
      <c r="H79" s="36"/>
      <c r="I79" s="37"/>
      <c r="J79" s="37"/>
      <c r="K79" s="37"/>
      <c r="L79" s="37"/>
      <c r="M79" s="36"/>
      <c r="N79" s="37"/>
      <c r="O79" s="41"/>
      <c r="P79" s="26"/>
    </row>
    <row r="80" spans="1:16">
      <c r="A80" s="35"/>
      <c r="B80" s="36"/>
      <c r="C80" s="37"/>
      <c r="D80" s="37"/>
      <c r="E80" s="36"/>
      <c r="F80" s="37"/>
      <c r="G80" s="37"/>
      <c r="H80" s="36"/>
      <c r="I80" s="37"/>
      <c r="J80" s="37"/>
      <c r="K80" s="37"/>
      <c r="L80" s="37"/>
      <c r="M80" s="36"/>
      <c r="N80" s="37"/>
      <c r="O80" s="41"/>
      <c r="P80" s="26"/>
    </row>
    <row r="81" spans="1:16">
      <c r="A81" s="35"/>
      <c r="B81" s="36"/>
      <c r="C81" s="37"/>
      <c r="D81" s="37"/>
      <c r="E81" s="36"/>
      <c r="F81" s="37"/>
      <c r="G81" s="37"/>
      <c r="H81" s="36"/>
      <c r="I81" s="37"/>
      <c r="J81" s="37"/>
      <c r="K81" s="37"/>
      <c r="L81" s="37"/>
      <c r="M81" s="36"/>
      <c r="N81" s="36"/>
      <c r="O81" s="41"/>
      <c r="P81" s="26"/>
    </row>
    <row r="82" spans="1:16">
      <c r="A82" s="35"/>
      <c r="B82" s="36"/>
      <c r="C82" s="37"/>
      <c r="D82" s="37"/>
      <c r="E82" s="36"/>
      <c r="F82" s="37"/>
      <c r="G82" s="37"/>
      <c r="H82" s="36"/>
      <c r="I82" s="37"/>
      <c r="J82" s="37"/>
      <c r="K82" s="37"/>
      <c r="L82" s="37"/>
      <c r="M82" s="36"/>
      <c r="N82" s="37"/>
      <c r="O82" s="41"/>
      <c r="P82" s="26"/>
    </row>
    <row r="83" spans="1:16">
      <c r="A83" s="35"/>
      <c r="B83" s="36"/>
      <c r="C83" s="37"/>
      <c r="D83" s="37"/>
      <c r="E83" s="36"/>
      <c r="F83" s="37"/>
      <c r="G83" s="37"/>
      <c r="H83" s="36"/>
      <c r="I83" s="37"/>
      <c r="J83" s="37"/>
      <c r="K83" s="37"/>
      <c r="L83" s="37"/>
      <c r="M83" s="36"/>
      <c r="N83" s="37"/>
      <c r="O83" s="41"/>
      <c r="P83" s="26"/>
    </row>
    <row r="84" spans="1:16">
      <c r="A84" s="35"/>
      <c r="B84" s="36"/>
      <c r="C84" s="37"/>
      <c r="D84" s="37"/>
      <c r="E84" s="36"/>
      <c r="F84" s="37"/>
      <c r="G84" s="37"/>
      <c r="H84" s="36"/>
      <c r="I84" s="37"/>
      <c r="J84" s="37"/>
      <c r="K84" s="37"/>
      <c r="L84" s="37"/>
      <c r="M84" s="36"/>
      <c r="N84" s="37"/>
      <c r="O84" s="41"/>
      <c r="P84" s="26"/>
    </row>
    <row r="85" spans="1:16">
      <c r="A85" s="38"/>
      <c r="B85" s="36"/>
      <c r="C85" s="37"/>
      <c r="D85" s="37"/>
      <c r="E85" s="36"/>
      <c r="F85" s="37"/>
      <c r="G85" s="37"/>
      <c r="H85" s="36"/>
      <c r="I85" s="37"/>
      <c r="J85" s="37"/>
      <c r="K85" s="37"/>
      <c r="L85" s="37"/>
      <c r="M85" s="36"/>
      <c r="N85" s="37"/>
      <c r="O85" s="41"/>
      <c r="P85" s="26"/>
    </row>
    <row r="86" spans="1:16">
      <c r="A86" s="4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1"/>
      <c r="N86" s="26"/>
      <c r="O86" s="41"/>
      <c r="P86" s="26"/>
    </row>
    <row r="87" spans="1:16">
      <c r="A87" s="67"/>
      <c r="B87" s="68"/>
      <c r="C87" s="68"/>
      <c r="D87" s="68"/>
      <c r="E87" s="68"/>
      <c r="F87" s="67"/>
      <c r="G87" s="67"/>
      <c r="H87" s="68"/>
      <c r="I87" s="67"/>
      <c r="J87" s="67"/>
      <c r="K87" s="69"/>
      <c r="L87" s="64"/>
      <c r="M87" s="64"/>
      <c r="N87" s="64"/>
      <c r="O87" s="41"/>
      <c r="P87" s="26"/>
    </row>
    <row r="88" spans="1:16">
      <c r="A88" s="67"/>
      <c r="B88" s="65"/>
      <c r="C88" s="64"/>
      <c r="D88" s="64"/>
      <c r="E88" s="65"/>
      <c r="F88" s="64"/>
      <c r="G88" s="64"/>
      <c r="H88" s="65"/>
      <c r="I88" s="64"/>
      <c r="J88" s="64"/>
      <c r="K88" s="70"/>
      <c r="L88" s="64"/>
      <c r="M88" s="65"/>
      <c r="N88" s="64"/>
      <c r="O88" s="41"/>
      <c r="P88" s="26"/>
    </row>
    <row r="89" spans="1:16">
      <c r="A89" s="67"/>
      <c r="B89" s="65"/>
      <c r="C89" s="64"/>
      <c r="D89" s="64"/>
      <c r="E89" s="65"/>
      <c r="F89" s="64"/>
      <c r="G89" s="64"/>
      <c r="H89" s="65"/>
      <c r="I89" s="64"/>
      <c r="J89" s="66"/>
      <c r="K89" s="70"/>
      <c r="L89" s="64"/>
      <c r="M89" s="65"/>
      <c r="N89" s="64"/>
      <c r="O89" s="41"/>
      <c r="P89" s="26"/>
    </row>
    <row r="90" spans="1:16">
      <c r="A90" s="67"/>
      <c r="B90" s="65"/>
      <c r="C90" s="64"/>
      <c r="D90" s="64"/>
      <c r="E90" s="65"/>
      <c r="F90" s="64"/>
      <c r="G90" s="64"/>
      <c r="H90" s="65"/>
      <c r="I90" s="64"/>
      <c r="J90" s="66"/>
      <c r="K90" s="70"/>
      <c r="L90" s="64"/>
      <c r="M90" s="65"/>
      <c r="N90" s="64"/>
      <c r="O90" s="41"/>
      <c r="P90" s="26"/>
    </row>
    <row r="91" spans="1:16">
      <c r="A91" s="67"/>
      <c r="B91" s="65"/>
      <c r="C91" s="64"/>
      <c r="D91" s="64"/>
      <c r="E91" s="65"/>
      <c r="F91" s="64"/>
      <c r="G91" s="64"/>
      <c r="H91" s="65"/>
      <c r="I91" s="64"/>
      <c r="J91" s="66"/>
      <c r="K91" s="70"/>
      <c r="L91" s="64"/>
      <c r="M91" s="65"/>
      <c r="N91" s="64"/>
      <c r="O91" s="41"/>
      <c r="P91" s="26"/>
    </row>
    <row r="92" spans="1:16">
      <c r="A92" s="67"/>
      <c r="B92" s="65"/>
      <c r="C92" s="64"/>
      <c r="D92" s="64"/>
      <c r="E92" s="65"/>
      <c r="F92" s="64"/>
      <c r="G92" s="64"/>
      <c r="H92" s="65"/>
      <c r="I92" s="64"/>
      <c r="J92" s="66"/>
      <c r="K92" s="70"/>
      <c r="L92" s="64"/>
      <c r="M92" s="65"/>
      <c r="N92" s="64"/>
      <c r="O92" s="41"/>
      <c r="P92" s="26"/>
    </row>
    <row r="93" spans="1:16">
      <c r="A93" s="27"/>
      <c r="B93" s="28"/>
      <c r="C93" s="29"/>
      <c r="D93" s="29"/>
      <c r="E93" s="28"/>
      <c r="F93" s="29"/>
      <c r="G93" s="29"/>
      <c r="H93" s="28"/>
      <c r="I93" s="29"/>
      <c r="J93" s="66"/>
      <c r="K93" s="70"/>
      <c r="L93" s="29"/>
      <c r="M93" s="28"/>
      <c r="N93" s="29"/>
      <c r="O93" s="41"/>
      <c r="P93" s="26"/>
    </row>
    <row r="94" spans="1:16">
      <c r="A94" s="30"/>
      <c r="B94" s="31"/>
      <c r="C94" s="32"/>
      <c r="D94" s="32"/>
      <c r="E94" s="31"/>
      <c r="F94" s="32"/>
      <c r="G94" s="32"/>
      <c r="H94" s="31"/>
      <c r="I94" s="32"/>
      <c r="J94" s="33"/>
      <c r="K94" s="34"/>
      <c r="L94" s="32"/>
      <c r="M94" s="31"/>
      <c r="N94" s="32"/>
      <c r="O94" s="41"/>
      <c r="P94" s="26"/>
    </row>
    <row r="95" spans="1:16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41"/>
      <c r="P95" s="26"/>
    </row>
    <row r="96" spans="1:16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41"/>
      <c r="P96" s="26"/>
    </row>
    <row r="97" spans="1:16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41"/>
      <c r="P97" s="26"/>
    </row>
    <row r="98" spans="1:16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1"/>
      <c r="P98" s="26"/>
    </row>
    <row r="99" spans="1:16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41"/>
      <c r="P99" s="26"/>
    </row>
    <row r="100" spans="1:16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41"/>
      <c r="P100" s="26"/>
    </row>
    <row r="101" spans="1:16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41"/>
      <c r="P101" s="26"/>
    </row>
    <row r="102" spans="1:16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41"/>
      <c r="P102" s="26"/>
    </row>
    <row r="103" spans="1:16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41"/>
      <c r="P103" s="26"/>
    </row>
    <row r="104" spans="1:16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41"/>
      <c r="P104" s="26"/>
    </row>
    <row r="105" spans="1:16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41"/>
      <c r="P105" s="26"/>
    </row>
    <row r="106" spans="1:16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41"/>
      <c r="P106" s="26"/>
    </row>
    <row r="107" spans="1:16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41"/>
      <c r="P107" s="26"/>
    </row>
    <row r="108" spans="1:16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41"/>
      <c r="P108" s="26"/>
    </row>
    <row r="109" spans="1:16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41"/>
      <c r="P109" s="26"/>
    </row>
    <row r="110" spans="1:16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41"/>
      <c r="P110" s="26"/>
    </row>
    <row r="111" spans="1:16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41"/>
      <c r="P111" s="26"/>
    </row>
    <row r="112" spans="1:16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41"/>
      <c r="P112" s="26"/>
    </row>
    <row r="113" spans="1:16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1"/>
      <c r="P113" s="26"/>
    </row>
    <row r="114" spans="1:16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41"/>
      <c r="P114" s="26"/>
    </row>
    <row r="115" spans="1:16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41"/>
      <c r="P115" s="26"/>
    </row>
    <row r="116" spans="1:16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41"/>
      <c r="P116" s="26"/>
    </row>
    <row r="117" spans="1:16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41"/>
      <c r="P117" s="26"/>
    </row>
    <row r="118" spans="1:16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41"/>
      <c r="P118" s="26"/>
    </row>
    <row r="119" spans="1:16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41"/>
      <c r="P119" s="26"/>
    </row>
    <row r="120" spans="1:16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41"/>
      <c r="P120" s="26"/>
    </row>
    <row r="121" spans="1:16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41"/>
      <c r="P121" s="26"/>
    </row>
    <row r="122" spans="1:16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41"/>
      <c r="P122" s="26"/>
    </row>
    <row r="123" spans="1:16">
      <c r="A123" s="38"/>
      <c r="B123" s="36"/>
      <c r="C123" s="37"/>
      <c r="D123" s="37"/>
      <c r="E123" s="36"/>
      <c r="F123" s="37"/>
      <c r="G123" s="37"/>
      <c r="H123" s="36"/>
      <c r="I123" s="37"/>
      <c r="J123" s="37"/>
      <c r="K123" s="37"/>
      <c r="L123" s="37"/>
      <c r="M123" s="36"/>
      <c r="N123" s="37"/>
      <c r="O123" s="41"/>
      <c r="P123" s="26"/>
    </row>
    <row r="124" spans="1:16">
      <c r="A124" s="42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41"/>
      <c r="N124" s="26"/>
      <c r="O124" s="41"/>
      <c r="P124" s="26"/>
    </row>
    <row r="125" spans="1:16">
      <c r="M125" s="2"/>
      <c r="O125" s="2"/>
    </row>
    <row r="126" spans="1:16">
      <c r="M126" s="2"/>
      <c r="O126" s="2"/>
    </row>
    <row r="127" spans="1:16">
      <c r="M127" s="2"/>
      <c r="O127" s="2"/>
    </row>
    <row r="128" spans="1:16">
      <c r="M128" s="2"/>
      <c r="O128" s="2"/>
    </row>
    <row r="129" spans="13:15">
      <c r="M129" s="2"/>
      <c r="O129" s="2"/>
    </row>
    <row r="130" spans="13:15">
      <c r="M130" s="2"/>
      <c r="O130" s="2"/>
    </row>
    <row r="131" spans="13:15">
      <c r="M131" s="2"/>
      <c r="O131" s="2"/>
    </row>
    <row r="132" spans="13:15">
      <c r="M132" s="2"/>
      <c r="O132" s="2"/>
    </row>
    <row r="133" spans="13:15">
      <c r="M133" s="2"/>
      <c r="O133" s="2"/>
    </row>
    <row r="134" spans="13:15">
      <c r="M134" s="2"/>
      <c r="O134" s="2"/>
    </row>
    <row r="135" spans="13:15">
      <c r="M135" s="2"/>
      <c r="O135" s="2"/>
    </row>
    <row r="136" spans="13:15">
      <c r="M136" s="2"/>
      <c r="O136" s="2"/>
    </row>
    <row r="137" spans="13:15">
      <c r="M137" s="2"/>
      <c r="O137" s="2"/>
    </row>
    <row r="138" spans="13:15">
      <c r="M138" s="2"/>
      <c r="O138" s="2"/>
    </row>
    <row r="139" spans="13:15">
      <c r="M139" s="2"/>
      <c r="O139" s="2"/>
    </row>
    <row r="140" spans="13:15">
      <c r="M140" s="2"/>
      <c r="O140" s="2"/>
    </row>
    <row r="141" spans="13:15">
      <c r="M141" s="2"/>
      <c r="O141" s="2"/>
    </row>
    <row r="142" spans="13:15">
      <c r="M142" s="2"/>
      <c r="O142" s="2"/>
    </row>
    <row r="143" spans="13:15">
      <c r="M143" s="2"/>
      <c r="O143" s="2"/>
    </row>
    <row r="144" spans="13:15">
      <c r="M144" s="2"/>
      <c r="O144" s="2"/>
    </row>
    <row r="145" spans="13:15">
      <c r="M145" s="2"/>
      <c r="O145" s="2"/>
    </row>
    <row r="146" spans="13:15">
      <c r="M146" s="2"/>
      <c r="O146" s="2"/>
    </row>
    <row r="147" spans="13:15">
      <c r="M147" s="2"/>
      <c r="O147" s="2"/>
    </row>
    <row r="148" spans="13:15">
      <c r="M148" s="2"/>
      <c r="O148" s="2"/>
    </row>
    <row r="149" spans="13:15">
      <c r="M149" s="2"/>
      <c r="O149" s="2"/>
    </row>
    <row r="150" spans="13:15">
      <c r="M150" s="2"/>
      <c r="O150" s="2"/>
    </row>
    <row r="151" spans="13:15">
      <c r="M151" s="2"/>
      <c r="O151" s="2"/>
    </row>
    <row r="152" spans="13:15">
      <c r="M152" s="2"/>
      <c r="O152" s="2"/>
    </row>
    <row r="153" spans="13:15">
      <c r="M153" s="2"/>
      <c r="O153" s="2"/>
    </row>
    <row r="154" spans="13:15">
      <c r="M154" s="2"/>
      <c r="O154" s="2"/>
    </row>
    <row r="155" spans="13:15">
      <c r="M155" s="2"/>
      <c r="O155" s="2"/>
    </row>
    <row r="156" spans="13:15">
      <c r="M156" s="2"/>
      <c r="O156" s="2"/>
    </row>
    <row r="157" spans="13:15">
      <c r="M157" s="2"/>
      <c r="O157" s="2"/>
    </row>
    <row r="158" spans="13:15">
      <c r="M158" s="2"/>
      <c r="O158" s="2"/>
    </row>
    <row r="159" spans="13:15">
      <c r="M159" s="2"/>
      <c r="O159" s="2"/>
    </row>
    <row r="160" spans="13:15">
      <c r="M160" s="2"/>
      <c r="O160" s="2"/>
    </row>
    <row r="161" spans="13:15">
      <c r="M161" s="2"/>
      <c r="O161" s="2"/>
    </row>
    <row r="162" spans="13:15">
      <c r="M162" s="2"/>
      <c r="O162" s="2"/>
    </row>
    <row r="163" spans="13:15">
      <c r="M163" s="2"/>
      <c r="O163" s="2"/>
    </row>
    <row r="164" spans="13:15">
      <c r="M164" s="2"/>
      <c r="O164" s="2"/>
    </row>
    <row r="165" spans="13:15">
      <c r="M165" s="2"/>
      <c r="O165" s="2"/>
    </row>
    <row r="166" spans="13:15">
      <c r="M166" s="2"/>
      <c r="O166" s="2"/>
    </row>
    <row r="167" spans="13:15">
      <c r="M167" s="2"/>
      <c r="O167" s="2"/>
    </row>
    <row r="168" spans="13:15">
      <c r="M168" s="2"/>
      <c r="O168" s="2"/>
    </row>
    <row r="169" spans="13:15">
      <c r="M169" s="2"/>
      <c r="O169" s="2"/>
    </row>
    <row r="170" spans="13:15">
      <c r="M170" s="2"/>
      <c r="O170" s="2"/>
    </row>
    <row r="171" spans="13:15">
      <c r="M171" s="2"/>
      <c r="O171" s="2"/>
    </row>
    <row r="172" spans="13:15">
      <c r="M172" s="2"/>
      <c r="O172" s="2"/>
    </row>
    <row r="173" spans="13:15">
      <c r="M173" s="2"/>
      <c r="O173" s="2"/>
    </row>
    <row r="174" spans="13:15">
      <c r="M174" s="2"/>
      <c r="O174" s="2"/>
    </row>
    <row r="175" spans="13:15">
      <c r="M175" s="2"/>
      <c r="O175" s="2"/>
    </row>
    <row r="176" spans="13:15">
      <c r="M176" s="2"/>
      <c r="O176" s="2"/>
    </row>
    <row r="177" spans="13:15">
      <c r="M177" s="2"/>
      <c r="O177" s="2"/>
    </row>
    <row r="178" spans="13:15">
      <c r="M178" s="2"/>
      <c r="O178" s="2"/>
    </row>
    <row r="179" spans="13:15">
      <c r="M179" s="2"/>
      <c r="O179" s="2"/>
    </row>
    <row r="180" spans="13:15">
      <c r="M180" s="2"/>
      <c r="O180" s="2"/>
    </row>
    <row r="181" spans="13:15">
      <c r="M181" s="2"/>
      <c r="O181" s="2"/>
    </row>
    <row r="182" spans="13:15">
      <c r="M182" s="2"/>
      <c r="O182" s="2"/>
    </row>
    <row r="183" spans="13:15">
      <c r="M183" s="2"/>
      <c r="O183" s="2"/>
    </row>
    <row r="184" spans="13:15">
      <c r="M184" s="2"/>
      <c r="O184" s="2"/>
    </row>
    <row r="185" spans="13:15">
      <c r="M185" s="2"/>
      <c r="O185" s="2"/>
    </row>
    <row r="186" spans="13:15">
      <c r="M186" s="2"/>
      <c r="O186" s="2"/>
    </row>
    <row r="187" spans="13:15">
      <c r="M187" s="2"/>
      <c r="O187" s="2"/>
    </row>
    <row r="188" spans="13:15">
      <c r="M188" s="2"/>
      <c r="O188" s="2"/>
    </row>
    <row r="189" spans="13:15">
      <c r="M189" s="2"/>
      <c r="O189" s="2"/>
    </row>
    <row r="190" spans="13:15">
      <c r="M190" s="2"/>
      <c r="O190" s="2"/>
    </row>
    <row r="191" spans="13:15">
      <c r="M191" s="2"/>
      <c r="O191" s="2"/>
    </row>
    <row r="192" spans="13:15">
      <c r="M192" s="2"/>
      <c r="O192" s="2"/>
    </row>
    <row r="193" spans="13:15">
      <c r="M193" s="2"/>
      <c r="O193" s="2"/>
    </row>
    <row r="194" spans="13:15">
      <c r="M194" s="2"/>
      <c r="O194" s="2"/>
    </row>
    <row r="195" spans="13:15">
      <c r="M195" s="2"/>
      <c r="O195" s="2"/>
    </row>
    <row r="196" spans="13:15">
      <c r="M196" s="2"/>
      <c r="O196" s="2"/>
    </row>
    <row r="197" spans="13:15">
      <c r="M197" s="2"/>
      <c r="O197" s="2"/>
    </row>
    <row r="198" spans="13:15">
      <c r="M198" s="2"/>
      <c r="O198" s="2"/>
    </row>
    <row r="199" spans="13:15">
      <c r="M199" s="2"/>
      <c r="O199" s="2"/>
    </row>
    <row r="200" spans="13:15">
      <c r="M200" s="2"/>
      <c r="O200" s="2"/>
    </row>
    <row r="201" spans="13:15">
      <c r="M201" s="2"/>
      <c r="O201" s="2"/>
    </row>
    <row r="202" spans="13:15">
      <c r="M202" s="2"/>
      <c r="O202" s="2"/>
    </row>
    <row r="203" spans="13:15">
      <c r="M203" s="2"/>
      <c r="O203" s="2"/>
    </row>
    <row r="204" spans="13:15">
      <c r="M204" s="2"/>
      <c r="O204" s="2"/>
    </row>
    <row r="205" spans="13:15">
      <c r="M205" s="2"/>
      <c r="O205" s="2"/>
    </row>
    <row r="206" spans="13:15">
      <c r="M206" s="2"/>
      <c r="O206" s="2"/>
    </row>
    <row r="207" spans="13:15">
      <c r="M207" s="2"/>
      <c r="O207" s="2"/>
    </row>
    <row r="208" spans="13:15">
      <c r="M208" s="2"/>
      <c r="O208" s="2"/>
    </row>
    <row r="209" spans="13:15">
      <c r="M209" s="2"/>
      <c r="O209" s="2"/>
    </row>
    <row r="210" spans="13:15">
      <c r="M210" s="2"/>
      <c r="O210" s="2"/>
    </row>
    <row r="211" spans="13:15">
      <c r="M211" s="2"/>
      <c r="O211" s="2"/>
    </row>
    <row r="212" spans="13:15">
      <c r="M212" s="2"/>
      <c r="O212" s="2"/>
    </row>
    <row r="213" spans="13:15">
      <c r="M213" s="2"/>
      <c r="O213" s="2"/>
    </row>
    <row r="214" spans="13:15">
      <c r="M214" s="2"/>
      <c r="O214" s="2"/>
    </row>
    <row r="215" spans="13:15">
      <c r="M215" s="2"/>
      <c r="O215" s="2"/>
    </row>
    <row r="216" spans="13:15">
      <c r="M216" s="2"/>
      <c r="O216" s="2"/>
    </row>
    <row r="217" spans="13:15">
      <c r="M217" s="2"/>
      <c r="O217" s="2"/>
    </row>
    <row r="218" spans="13:15">
      <c r="M218" s="2"/>
      <c r="O218" s="2"/>
    </row>
    <row r="219" spans="13:15">
      <c r="M219" s="2"/>
      <c r="O219" s="2"/>
    </row>
    <row r="220" spans="13:15">
      <c r="M220" s="2"/>
      <c r="O220" s="2"/>
    </row>
    <row r="221" spans="13:15">
      <c r="M221" s="2"/>
      <c r="O221" s="2"/>
    </row>
    <row r="222" spans="13:15">
      <c r="M222" s="2"/>
      <c r="O222" s="2"/>
    </row>
    <row r="223" spans="13:15">
      <c r="M223" s="2"/>
      <c r="O223" s="2"/>
    </row>
    <row r="224" spans="13:15">
      <c r="M224" s="2"/>
      <c r="O224" s="2"/>
    </row>
    <row r="225" spans="13:15">
      <c r="M225" s="2"/>
      <c r="O225" s="2"/>
    </row>
    <row r="226" spans="13:15">
      <c r="M226" s="2"/>
      <c r="O226" s="2"/>
    </row>
    <row r="227" spans="13:15">
      <c r="M227" s="2"/>
      <c r="O227" s="2"/>
    </row>
    <row r="228" spans="13:15">
      <c r="M228" s="2"/>
      <c r="O228" s="2"/>
    </row>
    <row r="229" spans="13:15">
      <c r="M229" s="2"/>
      <c r="O229" s="2"/>
    </row>
    <row r="230" spans="13:15">
      <c r="M230" s="2"/>
      <c r="O230" s="2"/>
    </row>
    <row r="231" spans="13:15">
      <c r="M231" s="2"/>
      <c r="O231" s="2"/>
    </row>
    <row r="232" spans="13:15">
      <c r="M232" s="2"/>
      <c r="O232" s="2"/>
    </row>
    <row r="233" spans="13:15">
      <c r="M233" s="2"/>
      <c r="O233" s="2"/>
    </row>
    <row r="234" spans="13:15">
      <c r="M234" s="2"/>
      <c r="O234" s="2"/>
    </row>
    <row r="235" spans="13:15">
      <c r="M235" s="2"/>
      <c r="O235" s="2"/>
    </row>
    <row r="236" spans="13:15">
      <c r="M236" s="2"/>
      <c r="O236" s="2"/>
    </row>
    <row r="237" spans="13:15">
      <c r="M237" s="2"/>
      <c r="O237" s="2"/>
    </row>
    <row r="238" spans="13:15">
      <c r="M238" s="2"/>
      <c r="O238" s="2"/>
    </row>
    <row r="239" spans="13:15">
      <c r="M239" s="2"/>
      <c r="O239" s="2"/>
    </row>
    <row r="240" spans="13:15">
      <c r="M240" s="2"/>
      <c r="O240" s="2"/>
    </row>
    <row r="241" spans="13:15">
      <c r="M241" s="2"/>
      <c r="O241" s="2"/>
    </row>
    <row r="242" spans="13:15">
      <c r="M242" s="2"/>
      <c r="O242" s="2"/>
    </row>
    <row r="243" spans="13:15">
      <c r="M243" s="2"/>
      <c r="O243" s="2"/>
    </row>
    <row r="244" spans="13:15">
      <c r="M244" s="2"/>
      <c r="O244" s="2"/>
    </row>
    <row r="245" spans="13:15">
      <c r="M245" s="2"/>
      <c r="O245" s="2"/>
    </row>
    <row r="246" spans="13:15">
      <c r="M246" s="2"/>
      <c r="O246" s="2"/>
    </row>
    <row r="247" spans="13:15">
      <c r="M247" s="2"/>
      <c r="O247" s="2"/>
    </row>
    <row r="248" spans="13:15">
      <c r="M248" s="2"/>
      <c r="O248" s="2"/>
    </row>
    <row r="249" spans="13:15">
      <c r="M249" s="2"/>
      <c r="O249" s="2"/>
    </row>
    <row r="250" spans="13:15">
      <c r="M250" s="2"/>
      <c r="O250" s="2"/>
    </row>
    <row r="251" spans="13:15">
      <c r="O251" s="2"/>
    </row>
    <row r="252" spans="13:15">
      <c r="O252" s="2"/>
    </row>
    <row r="253" spans="13:15">
      <c r="O253" s="2"/>
    </row>
    <row r="254" spans="13:15">
      <c r="O254" s="2"/>
    </row>
    <row r="255" spans="13:15">
      <c r="O255" s="2"/>
    </row>
    <row r="256" spans="13:15">
      <c r="O256" s="2"/>
    </row>
    <row r="257" spans="15:15">
      <c r="O257" s="2"/>
    </row>
    <row r="258" spans="15:15">
      <c r="O258" s="2"/>
    </row>
    <row r="259" spans="15:15">
      <c r="O259" s="2"/>
    </row>
    <row r="260" spans="15:15">
      <c r="O260" s="2"/>
    </row>
    <row r="261" spans="15:15">
      <c r="O261" s="2"/>
    </row>
    <row r="262" spans="15:15">
      <c r="O262" s="2"/>
    </row>
    <row r="263" spans="15:15">
      <c r="O263" s="2"/>
    </row>
    <row r="264" spans="15:15">
      <c r="O264" s="2"/>
    </row>
    <row r="265" spans="15:15">
      <c r="O265" s="2"/>
    </row>
    <row r="266" spans="15:15">
      <c r="O266" s="2"/>
    </row>
    <row r="267" spans="15:15">
      <c r="O267" s="2"/>
    </row>
    <row r="268" spans="15:15">
      <c r="O268" s="2"/>
    </row>
    <row r="269" spans="15:15">
      <c r="O269" s="2"/>
    </row>
    <row r="270" spans="15:15">
      <c r="O270" s="2"/>
    </row>
    <row r="271" spans="15:15">
      <c r="O271" s="2"/>
    </row>
    <row r="272" spans="15:15">
      <c r="O272" s="2"/>
    </row>
    <row r="273" spans="15:15">
      <c r="O273" s="2"/>
    </row>
    <row r="274" spans="15:15">
      <c r="O274" s="2"/>
    </row>
    <row r="275" spans="15:15">
      <c r="O275" s="2"/>
    </row>
    <row r="276" spans="15:15">
      <c r="O276" s="2"/>
    </row>
    <row r="277" spans="15:15">
      <c r="O277" s="2"/>
    </row>
    <row r="278" spans="15:15">
      <c r="O278" s="2"/>
    </row>
    <row r="279" spans="15:15">
      <c r="O279" s="2"/>
    </row>
    <row r="280" spans="15:15">
      <c r="O280" s="2"/>
    </row>
    <row r="281" spans="15:15">
      <c r="O281" s="2"/>
    </row>
    <row r="282" spans="15:15">
      <c r="O282" s="2"/>
    </row>
    <row r="283" spans="15:15">
      <c r="O283" s="2"/>
    </row>
    <row r="284" spans="15:15">
      <c r="O284" s="2"/>
    </row>
    <row r="285" spans="15:15">
      <c r="O285" s="2"/>
    </row>
    <row r="286" spans="15:15">
      <c r="O286" s="2"/>
    </row>
    <row r="287" spans="15:15">
      <c r="O287" s="2"/>
    </row>
    <row r="288" spans="15:15">
      <c r="O288" s="2"/>
    </row>
    <row r="289" spans="15:15">
      <c r="O289" s="2"/>
    </row>
    <row r="290" spans="15:15">
      <c r="O290" s="2"/>
    </row>
    <row r="291" spans="15:15">
      <c r="O291" s="2"/>
    </row>
    <row r="292" spans="15:15">
      <c r="O292" s="2"/>
    </row>
    <row r="293" spans="15:15">
      <c r="O293" s="2"/>
    </row>
    <row r="294" spans="15:15">
      <c r="O294" s="2"/>
    </row>
    <row r="295" spans="15:15">
      <c r="O295" s="2"/>
    </row>
    <row r="296" spans="15:15">
      <c r="O296" s="2"/>
    </row>
    <row r="297" spans="15:15">
      <c r="O297" s="2"/>
    </row>
    <row r="298" spans="15:15">
      <c r="O298" s="2"/>
    </row>
    <row r="299" spans="15:15">
      <c r="O299" s="2"/>
    </row>
    <row r="300" spans="15:15">
      <c r="O300" s="2"/>
    </row>
    <row r="301" spans="15:15">
      <c r="O301" s="2"/>
    </row>
    <row r="302" spans="15:15">
      <c r="O302" s="2"/>
    </row>
    <row r="303" spans="15:15">
      <c r="O303" s="2"/>
    </row>
    <row r="304" spans="15:15">
      <c r="O304" s="2"/>
    </row>
    <row r="305" spans="15:15">
      <c r="O305" s="2"/>
    </row>
    <row r="306" spans="15:15">
      <c r="O306" s="2"/>
    </row>
    <row r="307" spans="15:15">
      <c r="O307" s="2"/>
    </row>
    <row r="308" spans="15:15">
      <c r="O308" s="2"/>
    </row>
    <row r="309" spans="15:15">
      <c r="O309" s="2"/>
    </row>
    <row r="310" spans="15:15">
      <c r="O310" s="2"/>
    </row>
    <row r="311" spans="15:15">
      <c r="O311" s="2"/>
    </row>
    <row r="312" spans="15:15">
      <c r="O312" s="2"/>
    </row>
    <row r="313" spans="15:15">
      <c r="O313" s="2"/>
    </row>
    <row r="314" spans="15:15">
      <c r="O314" s="2"/>
    </row>
    <row r="315" spans="15:15">
      <c r="O315" s="2"/>
    </row>
    <row r="316" spans="15:15">
      <c r="O316" s="2"/>
    </row>
    <row r="317" spans="15:15">
      <c r="O317" s="2"/>
    </row>
    <row r="318" spans="15:15">
      <c r="O318" s="2"/>
    </row>
    <row r="319" spans="15:15">
      <c r="O319" s="2"/>
    </row>
    <row r="320" spans="15:15">
      <c r="O320" s="2"/>
    </row>
    <row r="321" spans="15:15">
      <c r="O321" s="2"/>
    </row>
    <row r="322" spans="15:15">
      <c r="O322" s="2"/>
    </row>
    <row r="323" spans="15:15">
      <c r="O323" s="2"/>
    </row>
    <row r="324" spans="15:15">
      <c r="O324" s="2"/>
    </row>
    <row r="325" spans="15:15">
      <c r="O325" s="2"/>
    </row>
    <row r="326" spans="15:15">
      <c r="O326" s="2"/>
    </row>
    <row r="327" spans="15:15">
      <c r="O327" s="2"/>
    </row>
    <row r="328" spans="15:15">
      <c r="O328" s="2"/>
    </row>
    <row r="329" spans="15:15">
      <c r="O329" s="2"/>
    </row>
    <row r="330" spans="15:15">
      <c r="O330" s="2"/>
    </row>
    <row r="331" spans="15:15">
      <c r="O331" s="2"/>
    </row>
    <row r="332" spans="15:15">
      <c r="O332" s="2"/>
    </row>
    <row r="333" spans="15:15">
      <c r="O333" s="2"/>
    </row>
    <row r="334" spans="15:15">
      <c r="O334" s="2"/>
    </row>
    <row r="335" spans="15:15">
      <c r="O335" s="2"/>
    </row>
    <row r="336" spans="15:15">
      <c r="O336" s="2"/>
    </row>
    <row r="337" spans="15:15">
      <c r="O337" s="2"/>
    </row>
    <row r="338" spans="15:15">
      <c r="O338" s="2"/>
    </row>
    <row r="339" spans="15:15">
      <c r="O339" s="2"/>
    </row>
    <row r="340" spans="15:15">
      <c r="O340" s="2"/>
    </row>
    <row r="341" spans="15:15">
      <c r="O341" s="2"/>
    </row>
    <row r="342" spans="15:15">
      <c r="O342" s="2"/>
    </row>
    <row r="343" spans="15:15">
      <c r="O343" s="2"/>
    </row>
    <row r="344" spans="15:15">
      <c r="O344" s="2"/>
    </row>
    <row r="345" spans="15:15">
      <c r="O345" s="2"/>
    </row>
    <row r="346" spans="15:15">
      <c r="O346" s="2"/>
    </row>
    <row r="347" spans="15:15">
      <c r="O347" s="2"/>
    </row>
    <row r="348" spans="15:15">
      <c r="O348" s="2"/>
    </row>
    <row r="349" spans="15:15">
      <c r="O349" s="2"/>
    </row>
    <row r="350" spans="15:15">
      <c r="O350" s="2"/>
    </row>
    <row r="351" spans="15:15">
      <c r="O351" s="2"/>
    </row>
    <row r="352" spans="15:15">
      <c r="O352" s="2"/>
    </row>
    <row r="353" spans="15:15">
      <c r="O353" s="2"/>
    </row>
    <row r="354" spans="15:15">
      <c r="O354" s="2"/>
    </row>
    <row r="355" spans="15:15">
      <c r="O355" s="2"/>
    </row>
    <row r="356" spans="15:15">
      <c r="O356" s="2"/>
    </row>
    <row r="357" spans="15:15">
      <c r="O357" s="2"/>
    </row>
    <row r="358" spans="15:15">
      <c r="O358" s="2"/>
    </row>
    <row r="359" spans="15:15">
      <c r="O359" s="2"/>
    </row>
    <row r="360" spans="15:15">
      <c r="O360" s="2"/>
    </row>
    <row r="361" spans="15:15">
      <c r="O361" s="2"/>
    </row>
    <row r="362" spans="15:15">
      <c r="O362" s="2"/>
    </row>
    <row r="363" spans="15:15">
      <c r="O363" s="2"/>
    </row>
    <row r="364" spans="15:15">
      <c r="O364" s="2"/>
    </row>
    <row r="365" spans="15:15">
      <c r="O365" s="2"/>
    </row>
    <row r="366" spans="15:15">
      <c r="O366" s="2"/>
    </row>
    <row r="367" spans="15:15">
      <c r="O367" s="2"/>
    </row>
    <row r="368" spans="15:15">
      <c r="O368" s="2"/>
    </row>
    <row r="369" spans="15:15">
      <c r="O369" s="2"/>
    </row>
    <row r="370" spans="15:15">
      <c r="O370" s="2"/>
    </row>
    <row r="371" spans="15:15">
      <c r="O371" s="2"/>
    </row>
    <row r="372" spans="15:15">
      <c r="O372" s="2"/>
    </row>
    <row r="373" spans="15:15">
      <c r="O373" s="2"/>
    </row>
    <row r="374" spans="15:15">
      <c r="O374" s="2"/>
    </row>
    <row r="375" spans="15:15">
      <c r="O375" s="2"/>
    </row>
    <row r="376" spans="15:15">
      <c r="O376" s="2"/>
    </row>
    <row r="377" spans="15:15">
      <c r="O377" s="2"/>
    </row>
    <row r="378" spans="15:15">
      <c r="O378" s="2"/>
    </row>
    <row r="379" spans="15:15">
      <c r="O379" s="2"/>
    </row>
    <row r="380" spans="15:15">
      <c r="O380" s="2"/>
    </row>
    <row r="381" spans="15:15">
      <c r="O381" s="2"/>
    </row>
    <row r="382" spans="15:15">
      <c r="O382" s="2"/>
    </row>
    <row r="383" spans="15:15">
      <c r="O383" s="2"/>
    </row>
    <row r="384" spans="15:15">
      <c r="O384" s="2"/>
    </row>
    <row r="385" spans="15:15">
      <c r="O385" s="2"/>
    </row>
    <row r="386" spans="15:15">
      <c r="O386" s="2"/>
    </row>
    <row r="387" spans="15:15">
      <c r="O387" s="2"/>
    </row>
    <row r="388" spans="15:15">
      <c r="O388" s="2"/>
    </row>
    <row r="389" spans="15:15">
      <c r="O389" s="2"/>
    </row>
    <row r="390" spans="15:15">
      <c r="O390" s="2"/>
    </row>
    <row r="391" spans="15:15">
      <c r="O391" s="2"/>
    </row>
    <row r="392" spans="15:15">
      <c r="O392" s="2"/>
    </row>
    <row r="393" spans="15:15">
      <c r="O393" s="2"/>
    </row>
    <row r="394" spans="15:15">
      <c r="O394" s="2"/>
    </row>
    <row r="395" spans="15:15">
      <c r="O395" s="2"/>
    </row>
    <row r="396" spans="15:15">
      <c r="O396" s="2"/>
    </row>
    <row r="397" spans="15:15">
      <c r="O397" s="2"/>
    </row>
    <row r="398" spans="15:15">
      <c r="O398" s="2"/>
    </row>
    <row r="399" spans="15:15">
      <c r="O399" s="2"/>
    </row>
    <row r="400" spans="15:15">
      <c r="O400" s="2"/>
    </row>
    <row r="401" spans="15:15">
      <c r="O401" s="2"/>
    </row>
    <row r="402" spans="15:15">
      <c r="O402" s="2"/>
    </row>
    <row r="403" spans="15:15">
      <c r="O403" s="2"/>
    </row>
    <row r="404" spans="15:15">
      <c r="O404" s="2"/>
    </row>
    <row r="405" spans="15:15">
      <c r="O405" s="2"/>
    </row>
    <row r="406" spans="15:15">
      <c r="O406" s="2"/>
    </row>
    <row r="407" spans="15:15">
      <c r="O407" s="2"/>
    </row>
    <row r="408" spans="15:15">
      <c r="O408" s="2"/>
    </row>
    <row r="409" spans="15:15">
      <c r="O409" s="2"/>
    </row>
    <row r="410" spans="15:15">
      <c r="O410" s="2"/>
    </row>
    <row r="411" spans="15:15">
      <c r="O411" s="2"/>
    </row>
    <row r="412" spans="15:15">
      <c r="O412" s="2"/>
    </row>
    <row r="413" spans="15:15">
      <c r="O413" s="2"/>
    </row>
    <row r="414" spans="15:15">
      <c r="O414" s="2"/>
    </row>
    <row r="415" spans="15:15">
      <c r="O415" s="2"/>
    </row>
    <row r="416" spans="15:15">
      <c r="O416" s="2"/>
    </row>
    <row r="417" spans="15:15">
      <c r="O417" s="2"/>
    </row>
    <row r="418" spans="15:15">
      <c r="O418" s="2"/>
    </row>
    <row r="419" spans="15:15">
      <c r="O419" s="2"/>
    </row>
    <row r="420" spans="15:15">
      <c r="O420" s="2"/>
    </row>
    <row r="421" spans="15:15">
      <c r="O421" s="2"/>
    </row>
    <row r="422" spans="15:15">
      <c r="O422" s="2"/>
    </row>
    <row r="423" spans="15:15">
      <c r="O423" s="2"/>
    </row>
    <row r="424" spans="15:15">
      <c r="O424" s="2"/>
    </row>
    <row r="425" spans="15:15">
      <c r="O425" s="2"/>
    </row>
    <row r="426" spans="15:15">
      <c r="O426" s="2"/>
    </row>
    <row r="427" spans="15:15">
      <c r="O427" s="2"/>
    </row>
    <row r="428" spans="15:15">
      <c r="O428" s="2"/>
    </row>
    <row r="429" spans="15:15">
      <c r="O429" s="2"/>
    </row>
    <row r="430" spans="15:15">
      <c r="O430" s="2"/>
    </row>
    <row r="431" spans="15:15">
      <c r="O431" s="2"/>
    </row>
    <row r="432" spans="15:15">
      <c r="O432" s="2"/>
    </row>
    <row r="433" spans="15:15">
      <c r="O433" s="2"/>
    </row>
    <row r="434" spans="15:15">
      <c r="O434" s="2"/>
    </row>
    <row r="435" spans="15:15">
      <c r="O435" s="2"/>
    </row>
    <row r="436" spans="15:15">
      <c r="O436" s="2"/>
    </row>
    <row r="437" spans="15:15">
      <c r="O437" s="2"/>
    </row>
    <row r="438" spans="15:15">
      <c r="O438" s="2"/>
    </row>
    <row r="439" spans="15:15">
      <c r="O439" s="2"/>
    </row>
    <row r="440" spans="15:15">
      <c r="O440" s="2"/>
    </row>
    <row r="441" spans="15:15">
      <c r="O441" s="2"/>
    </row>
    <row r="442" spans="15:15">
      <c r="O442" s="2"/>
    </row>
    <row r="443" spans="15:15">
      <c r="O443" s="2"/>
    </row>
    <row r="444" spans="15:15">
      <c r="O444" s="2"/>
    </row>
    <row r="445" spans="15:15">
      <c r="O445" s="2"/>
    </row>
    <row r="446" spans="15:15">
      <c r="O446" s="2"/>
    </row>
    <row r="447" spans="15:15">
      <c r="O447" s="2"/>
    </row>
    <row r="448" spans="15:15">
      <c r="O448" s="2"/>
    </row>
    <row r="449" spans="15:15">
      <c r="O449" s="2"/>
    </row>
    <row r="450" spans="15:15">
      <c r="O450" s="2"/>
    </row>
    <row r="451" spans="15:15">
      <c r="O451" s="2"/>
    </row>
    <row r="452" spans="15:15">
      <c r="O452" s="2"/>
    </row>
    <row r="453" spans="15:15">
      <c r="O453" s="2"/>
    </row>
    <row r="454" spans="15:15">
      <c r="O454" s="2"/>
    </row>
    <row r="455" spans="15:15">
      <c r="O455" s="2"/>
    </row>
    <row r="456" spans="15:15">
      <c r="O456" s="2"/>
    </row>
    <row r="457" spans="15:15">
      <c r="O457" s="2"/>
    </row>
    <row r="458" spans="15:15">
      <c r="O458" s="2"/>
    </row>
    <row r="459" spans="15:15">
      <c r="O459" s="2"/>
    </row>
    <row r="460" spans="15:15">
      <c r="O460" s="2"/>
    </row>
    <row r="461" spans="15:15">
      <c r="O461" s="2"/>
    </row>
    <row r="462" spans="15:15">
      <c r="O462" s="2"/>
    </row>
    <row r="463" spans="15:15">
      <c r="O463" s="2"/>
    </row>
    <row r="464" spans="15:15">
      <c r="O464" s="2"/>
    </row>
    <row r="465" spans="15:15">
      <c r="O465" s="2"/>
    </row>
    <row r="466" spans="15:15">
      <c r="O466" s="2"/>
    </row>
    <row r="467" spans="15:15">
      <c r="O467" s="2"/>
    </row>
    <row r="468" spans="15:15">
      <c r="O468" s="2"/>
    </row>
    <row r="469" spans="15:15">
      <c r="O469" s="2"/>
    </row>
    <row r="470" spans="15:15">
      <c r="O470" s="2"/>
    </row>
    <row r="471" spans="15:15">
      <c r="O471" s="2"/>
    </row>
    <row r="472" spans="15:15">
      <c r="O472" s="2"/>
    </row>
    <row r="473" spans="15:15">
      <c r="O473" s="2"/>
    </row>
    <row r="474" spans="15:15">
      <c r="O474" s="2"/>
    </row>
    <row r="475" spans="15:15">
      <c r="O475" s="2"/>
    </row>
    <row r="476" spans="15:15">
      <c r="O476" s="2"/>
    </row>
    <row r="477" spans="15:15">
      <c r="O477" s="2"/>
    </row>
    <row r="478" spans="15:15">
      <c r="O478" s="2"/>
    </row>
    <row r="479" spans="15:15">
      <c r="O479" s="2"/>
    </row>
    <row r="480" spans="15:15">
      <c r="O480" s="2"/>
    </row>
    <row r="481" spans="15:15">
      <c r="O481" s="2"/>
    </row>
    <row r="482" spans="15:15">
      <c r="O482" s="2"/>
    </row>
    <row r="483" spans="15:15">
      <c r="O483" s="2"/>
    </row>
    <row r="484" spans="15:15">
      <c r="O484" s="2"/>
    </row>
    <row r="485" spans="15:15">
      <c r="O485" s="2"/>
    </row>
    <row r="486" spans="15:15">
      <c r="O486" s="2"/>
    </row>
    <row r="487" spans="15:15">
      <c r="O487" s="2"/>
    </row>
    <row r="488" spans="15:15">
      <c r="O488" s="2"/>
    </row>
    <row r="489" spans="15:15">
      <c r="O489" s="2"/>
    </row>
    <row r="490" spans="15:15">
      <c r="O490" s="2"/>
    </row>
    <row r="491" spans="15:15">
      <c r="O491" s="2"/>
    </row>
    <row r="492" spans="15:15">
      <c r="O492" s="2"/>
    </row>
    <row r="493" spans="15:15">
      <c r="O493" s="2"/>
    </row>
    <row r="494" spans="15:15">
      <c r="O494" s="2"/>
    </row>
    <row r="495" spans="15:15">
      <c r="O495" s="2"/>
    </row>
    <row r="496" spans="15:15">
      <c r="O496" s="2"/>
    </row>
    <row r="497" spans="15:15">
      <c r="O497" s="2"/>
    </row>
    <row r="498" spans="15:15">
      <c r="O498" s="2"/>
    </row>
    <row r="499" spans="15:15">
      <c r="O499" s="2"/>
    </row>
    <row r="500" spans="15:15">
      <c r="O500" s="2"/>
    </row>
    <row r="501" spans="15:15">
      <c r="O501" s="2"/>
    </row>
    <row r="502" spans="15:15">
      <c r="O502" s="2"/>
    </row>
    <row r="503" spans="15:15">
      <c r="O503" s="2"/>
    </row>
    <row r="504" spans="15:15">
      <c r="O504" s="2"/>
    </row>
    <row r="505" spans="15:15">
      <c r="O505" s="2"/>
    </row>
    <row r="506" spans="15:15">
      <c r="O506" s="2"/>
    </row>
    <row r="507" spans="15:15">
      <c r="O507" s="2"/>
    </row>
    <row r="508" spans="15:15">
      <c r="O508" s="2"/>
    </row>
    <row r="509" spans="15:15">
      <c r="O509" s="2"/>
    </row>
    <row r="510" spans="15:15">
      <c r="O510" s="2"/>
    </row>
    <row r="511" spans="15:15">
      <c r="O511" s="2"/>
    </row>
    <row r="512" spans="15:15">
      <c r="O512" s="2"/>
    </row>
    <row r="513" spans="15:15">
      <c r="O513" s="2"/>
    </row>
    <row r="514" spans="15:15">
      <c r="O514" s="2"/>
    </row>
    <row r="515" spans="15:15">
      <c r="O515" s="2"/>
    </row>
    <row r="516" spans="15:15">
      <c r="O516" s="2"/>
    </row>
    <row r="517" spans="15:15">
      <c r="O517" s="2"/>
    </row>
    <row r="518" spans="15:15">
      <c r="O518" s="2"/>
    </row>
    <row r="519" spans="15:15">
      <c r="O519" s="2"/>
    </row>
    <row r="520" spans="15:15">
      <c r="O520" s="2"/>
    </row>
    <row r="521" spans="15:15">
      <c r="O521" s="2"/>
    </row>
    <row r="522" spans="15:15">
      <c r="O522" s="2"/>
    </row>
    <row r="523" spans="15:15">
      <c r="O523" s="2"/>
    </row>
    <row r="524" spans="15:15">
      <c r="O524" s="2"/>
    </row>
    <row r="525" spans="15:15">
      <c r="O525" s="2"/>
    </row>
    <row r="526" spans="15:15">
      <c r="O526" s="2"/>
    </row>
    <row r="527" spans="15:15">
      <c r="O527" s="2"/>
    </row>
    <row r="528" spans="15:15">
      <c r="O528" s="2"/>
    </row>
    <row r="529" spans="15:15">
      <c r="O529" s="2"/>
    </row>
    <row r="530" spans="15:15">
      <c r="O530" s="2"/>
    </row>
    <row r="531" spans="15:15">
      <c r="O531" s="2"/>
    </row>
    <row r="532" spans="15:15">
      <c r="O532" s="2"/>
    </row>
    <row r="533" spans="15:15">
      <c r="O533" s="2"/>
    </row>
    <row r="534" spans="15:15">
      <c r="O534" s="2"/>
    </row>
    <row r="535" spans="15:15">
      <c r="O535" s="2"/>
    </row>
    <row r="536" spans="15:15">
      <c r="O536" s="2"/>
    </row>
    <row r="537" spans="15:15">
      <c r="O537" s="2"/>
    </row>
    <row r="538" spans="15:15">
      <c r="O538" s="2"/>
    </row>
    <row r="539" spans="15:15">
      <c r="O539" s="2"/>
    </row>
    <row r="540" spans="15:15">
      <c r="O540" s="2"/>
    </row>
    <row r="541" spans="15:15">
      <c r="O541" s="2"/>
    </row>
    <row r="542" spans="15:15">
      <c r="O542" s="2"/>
    </row>
    <row r="543" spans="15:15">
      <c r="O543" s="2"/>
    </row>
    <row r="544" spans="15:15">
      <c r="O544" s="2"/>
    </row>
    <row r="545" spans="15:15">
      <c r="O545" s="2"/>
    </row>
    <row r="546" spans="15:15">
      <c r="O546" s="2"/>
    </row>
    <row r="547" spans="15:15">
      <c r="O547" s="2"/>
    </row>
    <row r="548" spans="15:15">
      <c r="O548" s="2"/>
    </row>
    <row r="549" spans="15:15">
      <c r="O549" s="2"/>
    </row>
    <row r="550" spans="15:15">
      <c r="O550" s="2"/>
    </row>
    <row r="551" spans="15:15">
      <c r="O551" s="2"/>
    </row>
    <row r="552" spans="15:15">
      <c r="O552" s="2"/>
    </row>
    <row r="553" spans="15:15">
      <c r="O553" s="2"/>
    </row>
    <row r="554" spans="15:15">
      <c r="O554" s="2"/>
    </row>
    <row r="555" spans="15:15">
      <c r="O555" s="2"/>
    </row>
    <row r="556" spans="15:15">
      <c r="O556" s="2"/>
    </row>
    <row r="557" spans="15:15">
      <c r="O557" s="2"/>
    </row>
    <row r="558" spans="15:15">
      <c r="O558" s="2"/>
    </row>
    <row r="559" spans="15:15">
      <c r="O559" s="2"/>
    </row>
    <row r="560" spans="15:15">
      <c r="O560" s="2"/>
    </row>
    <row r="561" spans="15:15">
      <c r="O561" s="2"/>
    </row>
    <row r="562" spans="15:15">
      <c r="O562" s="2"/>
    </row>
    <row r="563" spans="15:15">
      <c r="O563" s="2"/>
    </row>
    <row r="564" spans="15:15">
      <c r="O564" s="2"/>
    </row>
    <row r="565" spans="15:15">
      <c r="O565" s="2"/>
    </row>
    <row r="566" spans="15:15">
      <c r="O566" s="2"/>
    </row>
    <row r="567" spans="15:15">
      <c r="O567" s="2"/>
    </row>
    <row r="568" spans="15:15">
      <c r="O568" s="2"/>
    </row>
    <row r="569" spans="15:15">
      <c r="O569" s="2"/>
    </row>
    <row r="570" spans="15:15">
      <c r="O570" s="2"/>
    </row>
    <row r="571" spans="15:15">
      <c r="O571" s="2"/>
    </row>
    <row r="572" spans="15:15">
      <c r="O572" s="2"/>
    </row>
    <row r="573" spans="15:15">
      <c r="O573" s="2"/>
    </row>
    <row r="574" spans="15:15">
      <c r="O574" s="2"/>
    </row>
    <row r="575" spans="15:15">
      <c r="O575" s="2"/>
    </row>
    <row r="576" spans="15:15">
      <c r="O576" s="2"/>
    </row>
    <row r="577" spans="15:15">
      <c r="O577" s="2"/>
    </row>
    <row r="578" spans="15:15">
      <c r="O578" s="2"/>
    </row>
    <row r="579" spans="15:15">
      <c r="O579" s="2"/>
    </row>
    <row r="580" spans="15:15">
      <c r="O580" s="2"/>
    </row>
    <row r="581" spans="15:15">
      <c r="O581" s="2"/>
    </row>
    <row r="582" spans="15:15">
      <c r="O582" s="2"/>
    </row>
    <row r="583" spans="15:15">
      <c r="O583" s="2"/>
    </row>
    <row r="584" spans="15:15">
      <c r="O584" s="2"/>
    </row>
    <row r="585" spans="15:15">
      <c r="O585" s="2"/>
    </row>
    <row r="586" spans="15:15">
      <c r="O586" s="2"/>
    </row>
    <row r="587" spans="15:15">
      <c r="O587" s="2"/>
    </row>
    <row r="588" spans="15:15">
      <c r="O588" s="2"/>
    </row>
    <row r="589" spans="15:15">
      <c r="O589" s="2"/>
    </row>
    <row r="590" spans="15:15">
      <c r="O590" s="2"/>
    </row>
    <row r="591" spans="15:15">
      <c r="O591" s="2"/>
    </row>
    <row r="592" spans="15:15">
      <c r="O592" s="2"/>
    </row>
    <row r="593" spans="15:15">
      <c r="O593" s="2"/>
    </row>
    <row r="594" spans="15:15">
      <c r="O594" s="2"/>
    </row>
    <row r="595" spans="15:15">
      <c r="O595" s="2"/>
    </row>
    <row r="596" spans="15:15">
      <c r="O596" s="2"/>
    </row>
    <row r="597" spans="15:15">
      <c r="O597" s="2"/>
    </row>
    <row r="598" spans="15:15">
      <c r="O598" s="2"/>
    </row>
    <row r="599" spans="15:15">
      <c r="O599" s="2"/>
    </row>
    <row r="600" spans="15:15">
      <c r="O600" s="2"/>
    </row>
    <row r="601" spans="15:15">
      <c r="O601" s="2"/>
    </row>
    <row r="602" spans="15:15">
      <c r="O602" s="2"/>
    </row>
    <row r="603" spans="15:15">
      <c r="O603" s="2"/>
    </row>
    <row r="604" spans="15:15">
      <c r="O604" s="2"/>
    </row>
    <row r="605" spans="15:15">
      <c r="O605" s="2"/>
    </row>
    <row r="606" spans="15:15">
      <c r="O606" s="2"/>
    </row>
    <row r="607" spans="15:15">
      <c r="O607" s="2"/>
    </row>
    <row r="608" spans="15:15">
      <c r="O608" s="2"/>
    </row>
    <row r="609" spans="15:15">
      <c r="O609" s="2"/>
    </row>
    <row r="610" spans="15:15">
      <c r="O610" s="2"/>
    </row>
    <row r="611" spans="15:15">
      <c r="O611" s="2"/>
    </row>
    <row r="612" spans="15:15">
      <c r="O612" s="2"/>
    </row>
    <row r="613" spans="15:15">
      <c r="O613" s="2"/>
    </row>
    <row r="614" spans="15:15">
      <c r="O614" s="2"/>
    </row>
    <row r="615" spans="15:15">
      <c r="O615" s="2"/>
    </row>
    <row r="616" spans="15:15">
      <c r="O616" s="2"/>
    </row>
    <row r="617" spans="15:15">
      <c r="O617" s="2"/>
    </row>
    <row r="618" spans="15:15">
      <c r="O618" s="2"/>
    </row>
    <row r="619" spans="15:15">
      <c r="O619" s="2"/>
    </row>
    <row r="620" spans="15:15">
      <c r="O620" s="2"/>
    </row>
    <row r="621" spans="15:15">
      <c r="O621" s="2"/>
    </row>
    <row r="622" spans="15:15">
      <c r="O622" s="2"/>
    </row>
    <row r="623" spans="15:15">
      <c r="O623" s="2"/>
    </row>
    <row r="624" spans="15:15">
      <c r="O624" s="2"/>
    </row>
    <row r="625" spans="15:15">
      <c r="O625" s="2"/>
    </row>
    <row r="626" spans="15:15">
      <c r="O626" s="2"/>
    </row>
    <row r="627" spans="15:15">
      <c r="O627" s="2"/>
    </row>
    <row r="628" spans="15:15">
      <c r="O628" s="2"/>
    </row>
    <row r="629" spans="15:15">
      <c r="O629" s="2"/>
    </row>
    <row r="630" spans="15:15">
      <c r="O630" s="2"/>
    </row>
    <row r="631" spans="15:15">
      <c r="O631" s="2"/>
    </row>
    <row r="632" spans="15:15">
      <c r="O632" s="2"/>
    </row>
    <row r="633" spans="15:15">
      <c r="O633" s="2"/>
    </row>
    <row r="634" spans="15:15">
      <c r="O634" s="2"/>
    </row>
    <row r="635" spans="15:15">
      <c r="O635" s="2"/>
    </row>
    <row r="636" spans="15:15">
      <c r="O636" s="2"/>
    </row>
    <row r="637" spans="15:15">
      <c r="O637" s="2"/>
    </row>
    <row r="638" spans="15:15">
      <c r="O638" s="2"/>
    </row>
    <row r="639" spans="15:15">
      <c r="O639" s="2"/>
    </row>
    <row r="640" spans="15:15">
      <c r="O640" s="2"/>
    </row>
    <row r="641" spans="15:15">
      <c r="O641" s="2"/>
    </row>
    <row r="642" spans="15:15">
      <c r="O642" s="2"/>
    </row>
    <row r="643" spans="15:15">
      <c r="O643" s="2"/>
    </row>
    <row r="644" spans="15:15">
      <c r="O644" s="2"/>
    </row>
    <row r="645" spans="15:15">
      <c r="O645" s="2"/>
    </row>
    <row r="646" spans="15:15">
      <c r="O646" s="2"/>
    </row>
    <row r="647" spans="15:15">
      <c r="O647" s="2"/>
    </row>
    <row r="648" spans="15:15">
      <c r="O648" s="2"/>
    </row>
    <row r="649" spans="15:15">
      <c r="O649" s="2"/>
    </row>
    <row r="650" spans="15:15">
      <c r="O650" s="2"/>
    </row>
    <row r="651" spans="15:15">
      <c r="O651" s="2"/>
    </row>
    <row r="652" spans="15:15">
      <c r="O652" s="2"/>
    </row>
    <row r="653" spans="15:15">
      <c r="O653" s="2"/>
    </row>
    <row r="654" spans="15:15">
      <c r="O654" s="2"/>
    </row>
    <row r="655" spans="15:15">
      <c r="O655" s="2"/>
    </row>
    <row r="656" spans="15:15">
      <c r="O656" s="2"/>
    </row>
    <row r="657" spans="15:15">
      <c r="O657" s="2"/>
    </row>
    <row r="658" spans="15:15">
      <c r="O658" s="2"/>
    </row>
    <row r="659" spans="15:15">
      <c r="O659" s="2"/>
    </row>
    <row r="660" spans="15:15">
      <c r="O660" s="2"/>
    </row>
    <row r="661" spans="15:15">
      <c r="O661" s="2"/>
    </row>
    <row r="662" spans="15:15">
      <c r="O662" s="2"/>
    </row>
    <row r="663" spans="15:15">
      <c r="O663" s="2"/>
    </row>
    <row r="664" spans="15:15">
      <c r="O664" s="2"/>
    </row>
    <row r="665" spans="15:15">
      <c r="O665" s="2"/>
    </row>
    <row r="666" spans="15:15">
      <c r="O666" s="2"/>
    </row>
    <row r="667" spans="15:15">
      <c r="O667" s="2"/>
    </row>
    <row r="668" spans="15:15">
      <c r="O668" s="2"/>
    </row>
    <row r="669" spans="15:15">
      <c r="O669" s="2"/>
    </row>
    <row r="670" spans="15:15">
      <c r="O670" s="2"/>
    </row>
    <row r="671" spans="15:15">
      <c r="O671" s="2"/>
    </row>
    <row r="672" spans="15:15">
      <c r="O672" s="2"/>
    </row>
    <row r="673" spans="15:15">
      <c r="O673" s="2"/>
    </row>
    <row r="674" spans="15:15">
      <c r="O674" s="2"/>
    </row>
    <row r="675" spans="15:15">
      <c r="O675" s="2"/>
    </row>
    <row r="676" spans="15:15">
      <c r="O676" s="2"/>
    </row>
    <row r="677" spans="15:15">
      <c r="O677" s="2"/>
    </row>
    <row r="678" spans="15:15">
      <c r="O678" s="2"/>
    </row>
    <row r="679" spans="15:15">
      <c r="O679" s="2"/>
    </row>
    <row r="680" spans="15:15">
      <c r="O680" s="2"/>
    </row>
    <row r="681" spans="15:15">
      <c r="O681" s="2"/>
    </row>
    <row r="682" spans="15:15">
      <c r="O682" s="2"/>
    </row>
    <row r="683" spans="15:15">
      <c r="O683" s="2"/>
    </row>
    <row r="684" spans="15:15">
      <c r="O684" s="2"/>
    </row>
    <row r="685" spans="15:15">
      <c r="O685" s="2"/>
    </row>
    <row r="686" spans="15:15">
      <c r="O686" s="2"/>
    </row>
    <row r="687" spans="15:15">
      <c r="O687" s="2"/>
    </row>
    <row r="688" spans="15:15">
      <c r="O688" s="2"/>
    </row>
    <row r="689" spans="15:15">
      <c r="O689" s="2"/>
    </row>
    <row r="690" spans="15:15">
      <c r="O690" s="2"/>
    </row>
    <row r="691" spans="15:15">
      <c r="O691" s="2"/>
    </row>
    <row r="692" spans="15:15">
      <c r="O692" s="2"/>
    </row>
    <row r="693" spans="15:15">
      <c r="O693" s="2"/>
    </row>
    <row r="694" spans="15:15">
      <c r="O694" s="2"/>
    </row>
    <row r="695" spans="15:15">
      <c r="O695" s="2"/>
    </row>
    <row r="696" spans="15:15">
      <c r="O696" s="2"/>
    </row>
    <row r="697" spans="15:15">
      <c r="O697" s="2"/>
    </row>
    <row r="698" spans="15:15">
      <c r="O698" s="2"/>
    </row>
    <row r="699" spans="15:15">
      <c r="O699" s="2"/>
    </row>
    <row r="700" spans="15:15">
      <c r="O700" s="2"/>
    </row>
    <row r="701" spans="15:15">
      <c r="O701" s="2"/>
    </row>
    <row r="702" spans="15:15">
      <c r="O702" s="2"/>
    </row>
    <row r="703" spans="15:15">
      <c r="O703" s="2"/>
    </row>
    <row r="704" spans="15:15">
      <c r="O704" s="2"/>
    </row>
    <row r="705" spans="15:15">
      <c r="O705" s="2"/>
    </row>
    <row r="706" spans="15:15">
      <c r="O706" s="2"/>
    </row>
    <row r="707" spans="15:15">
      <c r="O707" s="2"/>
    </row>
    <row r="708" spans="15:15">
      <c r="O708" s="2"/>
    </row>
    <row r="709" spans="15:15">
      <c r="O709" s="2"/>
    </row>
    <row r="710" spans="15:15">
      <c r="O710" s="2"/>
    </row>
    <row r="711" spans="15:15">
      <c r="O711" s="2"/>
    </row>
    <row r="712" spans="15:15">
      <c r="O712" s="2"/>
    </row>
    <row r="713" spans="15:15">
      <c r="O713" s="2"/>
    </row>
    <row r="714" spans="15:15">
      <c r="O714" s="2"/>
    </row>
    <row r="715" spans="15:15">
      <c r="O715" s="2"/>
    </row>
    <row r="716" spans="15:15">
      <c r="O716" s="2"/>
    </row>
    <row r="717" spans="15:15">
      <c r="O717" s="2"/>
    </row>
    <row r="718" spans="15:15">
      <c r="O718" s="2"/>
    </row>
    <row r="719" spans="15:15">
      <c r="O719" s="2"/>
    </row>
    <row r="720" spans="15:15">
      <c r="O720" s="2"/>
    </row>
    <row r="721" spans="15:15">
      <c r="O721" s="2"/>
    </row>
    <row r="722" spans="15:15">
      <c r="O722" s="2"/>
    </row>
    <row r="723" spans="15:15">
      <c r="O723" s="2"/>
    </row>
    <row r="724" spans="15:15">
      <c r="O724" s="2"/>
    </row>
    <row r="725" spans="15:15">
      <c r="O725" s="2"/>
    </row>
    <row r="726" spans="15:15">
      <c r="O726" s="2"/>
    </row>
    <row r="727" spans="15:15">
      <c r="O727" s="2"/>
    </row>
    <row r="728" spans="15:15">
      <c r="O728" s="2"/>
    </row>
    <row r="729" spans="15:15">
      <c r="O729" s="2"/>
    </row>
    <row r="730" spans="15:15">
      <c r="O730" s="2"/>
    </row>
    <row r="731" spans="15:15">
      <c r="O731" s="2"/>
    </row>
    <row r="732" spans="15:15">
      <c r="O732" s="2"/>
    </row>
    <row r="733" spans="15:15">
      <c r="O733" s="2"/>
    </row>
    <row r="734" spans="15:15">
      <c r="O734" s="2"/>
    </row>
    <row r="735" spans="15:15">
      <c r="O735" s="2"/>
    </row>
    <row r="736" spans="15:15">
      <c r="O736" s="2"/>
    </row>
    <row r="737" spans="15:15">
      <c r="O737" s="2"/>
    </row>
    <row r="738" spans="15:15">
      <c r="O738" s="2"/>
    </row>
    <row r="739" spans="15:15">
      <c r="O739" s="2"/>
    </row>
    <row r="740" spans="15:15">
      <c r="O740" s="2"/>
    </row>
    <row r="741" spans="15:15">
      <c r="O741" s="2"/>
    </row>
    <row r="742" spans="15:15">
      <c r="O742" s="2"/>
    </row>
    <row r="743" spans="15:15">
      <c r="O743" s="2"/>
    </row>
    <row r="744" spans="15:15">
      <c r="O744" s="2"/>
    </row>
    <row r="745" spans="15:15">
      <c r="O745" s="2"/>
    </row>
    <row r="746" spans="15:15">
      <c r="O746" s="2"/>
    </row>
    <row r="747" spans="15:15">
      <c r="O747" s="2"/>
    </row>
    <row r="748" spans="15:15">
      <c r="O748" s="2"/>
    </row>
    <row r="749" spans="15:15">
      <c r="O749" s="2"/>
    </row>
    <row r="750" spans="15:15">
      <c r="O750" s="2"/>
    </row>
    <row r="751" spans="15:15">
      <c r="O751" s="2"/>
    </row>
    <row r="752" spans="15:15">
      <c r="O752" s="2"/>
    </row>
    <row r="753" spans="15:15">
      <c r="O753" s="2"/>
    </row>
    <row r="754" spans="15:15">
      <c r="O754" s="2"/>
    </row>
    <row r="755" spans="15:15">
      <c r="O755" s="2"/>
    </row>
    <row r="756" spans="15:15">
      <c r="O756" s="2"/>
    </row>
    <row r="757" spans="15:15">
      <c r="O757" s="2"/>
    </row>
    <row r="758" spans="15:15">
      <c r="O758" s="2"/>
    </row>
    <row r="759" spans="15:15">
      <c r="O759" s="2"/>
    </row>
    <row r="760" spans="15:15">
      <c r="O760" s="2"/>
    </row>
    <row r="761" spans="15:15">
      <c r="O761" s="2"/>
    </row>
    <row r="762" spans="15:15">
      <c r="O762" s="2"/>
    </row>
    <row r="763" spans="15:15">
      <c r="O763" s="2"/>
    </row>
    <row r="764" spans="15:15">
      <c r="O764" s="2"/>
    </row>
    <row r="765" spans="15:15">
      <c r="O765" s="2"/>
    </row>
    <row r="766" spans="15:15">
      <c r="O766" s="2"/>
    </row>
    <row r="767" spans="15:15">
      <c r="O767" s="2"/>
    </row>
    <row r="768" spans="15:15">
      <c r="O768" s="2"/>
    </row>
    <row r="769" spans="15:15">
      <c r="O769" s="2"/>
    </row>
    <row r="770" spans="15:15">
      <c r="O770" s="2"/>
    </row>
    <row r="771" spans="15:15">
      <c r="O771" s="2"/>
    </row>
    <row r="772" spans="15:15">
      <c r="O772" s="2"/>
    </row>
    <row r="773" spans="15:15">
      <c r="O773" s="2"/>
    </row>
    <row r="774" spans="15:15">
      <c r="O774" s="2"/>
    </row>
    <row r="775" spans="15:15">
      <c r="O775" s="2"/>
    </row>
    <row r="776" spans="15:15">
      <c r="O776" s="2"/>
    </row>
    <row r="777" spans="15:15">
      <c r="O777" s="2"/>
    </row>
    <row r="778" spans="15:15">
      <c r="O778" s="2"/>
    </row>
    <row r="779" spans="15:15">
      <c r="O779" s="2"/>
    </row>
    <row r="780" spans="15:15">
      <c r="O780" s="2"/>
    </row>
    <row r="781" spans="15:15">
      <c r="O781" s="2"/>
    </row>
    <row r="782" spans="15:15">
      <c r="O782" s="2"/>
    </row>
    <row r="783" spans="15:15">
      <c r="O783" s="2"/>
    </row>
    <row r="784" spans="15:15">
      <c r="O784" s="2"/>
    </row>
    <row r="785" spans="15:15">
      <c r="O785" s="2"/>
    </row>
    <row r="786" spans="15:15">
      <c r="O786" s="2"/>
    </row>
    <row r="787" spans="15:15">
      <c r="O787" s="2"/>
    </row>
    <row r="788" spans="15:15">
      <c r="O788" s="2"/>
    </row>
    <row r="789" spans="15:15">
      <c r="O789" s="2"/>
    </row>
    <row r="790" spans="15:15">
      <c r="O790" s="2"/>
    </row>
    <row r="791" spans="15:15">
      <c r="O791" s="2"/>
    </row>
    <row r="792" spans="15:15">
      <c r="O792" s="2"/>
    </row>
    <row r="793" spans="15:15">
      <c r="O793" s="2"/>
    </row>
    <row r="794" spans="15:15">
      <c r="O794" s="2"/>
    </row>
    <row r="795" spans="15:15">
      <c r="O795" s="2"/>
    </row>
    <row r="796" spans="15:15">
      <c r="O796" s="2"/>
    </row>
    <row r="797" spans="15:15">
      <c r="O797" s="2"/>
    </row>
    <row r="798" spans="15:15">
      <c r="O798" s="2"/>
    </row>
    <row r="799" spans="15:15">
      <c r="O799" s="2"/>
    </row>
    <row r="800" spans="15:15">
      <c r="O800" s="2"/>
    </row>
    <row r="801" spans="15:15">
      <c r="O801" s="2"/>
    </row>
    <row r="802" spans="15:15">
      <c r="O802" s="2"/>
    </row>
    <row r="803" spans="15:15">
      <c r="O803" s="2"/>
    </row>
    <row r="804" spans="15:15">
      <c r="O804" s="2"/>
    </row>
    <row r="805" spans="15:15">
      <c r="O805" s="2"/>
    </row>
    <row r="806" spans="15:15">
      <c r="O806" s="2"/>
    </row>
    <row r="807" spans="15:15">
      <c r="O807" s="2"/>
    </row>
    <row r="808" spans="15:15">
      <c r="O808" s="2"/>
    </row>
    <row r="809" spans="15:15">
      <c r="O809" s="2"/>
    </row>
    <row r="810" spans="15:15">
      <c r="O810" s="2"/>
    </row>
    <row r="811" spans="15:15">
      <c r="O811" s="2"/>
    </row>
    <row r="812" spans="15:15">
      <c r="O812" s="2"/>
    </row>
    <row r="813" spans="15:15">
      <c r="O813" s="2"/>
    </row>
    <row r="814" spans="15:15">
      <c r="O814" s="2"/>
    </row>
    <row r="815" spans="15:15">
      <c r="O815" s="2"/>
    </row>
    <row r="816" spans="15:15">
      <c r="O816" s="2"/>
    </row>
    <row r="817" spans="15:15">
      <c r="O817" s="2"/>
    </row>
    <row r="818" spans="15:15">
      <c r="O818" s="2"/>
    </row>
    <row r="819" spans="15:15">
      <c r="O819" s="2"/>
    </row>
    <row r="820" spans="15:15">
      <c r="O820" s="2"/>
    </row>
    <row r="821" spans="15:15">
      <c r="O821" s="2"/>
    </row>
    <row r="822" spans="15:15">
      <c r="O822" s="2"/>
    </row>
    <row r="823" spans="15:15">
      <c r="O823" s="2"/>
    </row>
    <row r="824" spans="15:15">
      <c r="O824" s="2"/>
    </row>
    <row r="825" spans="15:15">
      <c r="O825" s="2"/>
    </row>
    <row r="826" spans="15:15">
      <c r="O826" s="2"/>
    </row>
    <row r="827" spans="15:15">
      <c r="O827" s="2"/>
    </row>
    <row r="828" spans="15:15">
      <c r="O828" s="2"/>
    </row>
    <row r="829" spans="15:15">
      <c r="O829" s="2"/>
    </row>
    <row r="830" spans="15:15">
      <c r="O830" s="2"/>
    </row>
    <row r="831" spans="15:15">
      <c r="O831" s="2"/>
    </row>
    <row r="832" spans="15:15">
      <c r="O832" s="2"/>
    </row>
    <row r="833" spans="15:15">
      <c r="O833" s="2"/>
    </row>
    <row r="834" spans="15:15">
      <c r="O834" s="2"/>
    </row>
    <row r="835" spans="15:15">
      <c r="O835" s="2"/>
    </row>
    <row r="836" spans="15:15">
      <c r="O836" s="2"/>
    </row>
    <row r="837" spans="15:15">
      <c r="O837" s="2"/>
    </row>
    <row r="838" spans="15:15">
      <c r="O838" s="2"/>
    </row>
    <row r="839" spans="15:15">
      <c r="O839" s="2"/>
    </row>
    <row r="840" spans="15:15">
      <c r="O840" s="2"/>
    </row>
    <row r="841" spans="15:15">
      <c r="O841" s="2"/>
    </row>
    <row r="842" spans="15:15">
      <c r="O842" s="2"/>
    </row>
    <row r="843" spans="15:15">
      <c r="O843" s="2"/>
    </row>
    <row r="844" spans="15:15">
      <c r="O844" s="2"/>
    </row>
    <row r="845" spans="15:15">
      <c r="O845" s="2"/>
    </row>
    <row r="846" spans="15:15">
      <c r="O846" s="2"/>
    </row>
    <row r="847" spans="15:15">
      <c r="O847" s="2"/>
    </row>
    <row r="848" spans="15:15">
      <c r="O848" s="2"/>
    </row>
    <row r="849" spans="15:15">
      <c r="O849" s="2"/>
    </row>
    <row r="850" spans="15:15">
      <c r="O850" s="2"/>
    </row>
    <row r="851" spans="15:15">
      <c r="O851" s="2"/>
    </row>
    <row r="852" spans="15:15">
      <c r="O852" s="2"/>
    </row>
    <row r="853" spans="15:15">
      <c r="O853" s="2"/>
    </row>
    <row r="854" spans="15:15">
      <c r="O854" s="2"/>
    </row>
    <row r="855" spans="15:15">
      <c r="O855" s="2"/>
    </row>
    <row r="856" spans="15:15">
      <c r="O856" s="2"/>
    </row>
    <row r="857" spans="15:15">
      <c r="O857" s="2"/>
    </row>
    <row r="858" spans="15:15">
      <c r="O858" s="2"/>
    </row>
    <row r="859" spans="15:15">
      <c r="O859" s="2"/>
    </row>
    <row r="860" spans="15:15">
      <c r="O860" s="2"/>
    </row>
    <row r="861" spans="15:15">
      <c r="O861" s="2"/>
    </row>
    <row r="862" spans="15:15">
      <c r="O862" s="2"/>
    </row>
    <row r="863" spans="15:15">
      <c r="O863" s="2"/>
    </row>
    <row r="864" spans="15:15">
      <c r="O864" s="2"/>
    </row>
    <row r="865" spans="15:15">
      <c r="O865" s="2"/>
    </row>
    <row r="866" spans="15:15">
      <c r="O866" s="2"/>
    </row>
    <row r="867" spans="15:15">
      <c r="O867" s="2"/>
    </row>
    <row r="868" spans="15:15">
      <c r="O868" s="2"/>
    </row>
    <row r="869" spans="15:15">
      <c r="O869" s="2"/>
    </row>
    <row r="870" spans="15:15">
      <c r="O870" s="2"/>
    </row>
    <row r="871" spans="15:15">
      <c r="O871" s="2"/>
    </row>
    <row r="872" spans="15:15">
      <c r="O872" s="2"/>
    </row>
    <row r="873" spans="15:15">
      <c r="O873" s="2"/>
    </row>
    <row r="874" spans="15:15">
      <c r="O874" s="2"/>
    </row>
    <row r="875" spans="15:15">
      <c r="O875" s="2"/>
    </row>
    <row r="876" spans="15:15">
      <c r="O876" s="2"/>
    </row>
    <row r="877" spans="15:15">
      <c r="O877" s="2"/>
    </row>
    <row r="878" spans="15:15">
      <c r="O878" s="2"/>
    </row>
    <row r="879" spans="15:15">
      <c r="O879" s="2"/>
    </row>
    <row r="880" spans="15:15">
      <c r="O880" s="2"/>
    </row>
    <row r="881" spans="15:15">
      <c r="O881" s="2"/>
    </row>
    <row r="882" spans="15:15">
      <c r="O882" s="2"/>
    </row>
    <row r="883" spans="15:15">
      <c r="O883" s="2"/>
    </row>
    <row r="884" spans="15:15">
      <c r="O884" s="2"/>
    </row>
    <row r="885" spans="15:15">
      <c r="O885" s="2"/>
    </row>
    <row r="886" spans="15:15">
      <c r="O886" s="2"/>
    </row>
    <row r="887" spans="15:15">
      <c r="O887" s="2"/>
    </row>
    <row r="888" spans="15:15">
      <c r="O888" s="2"/>
    </row>
    <row r="889" spans="15:15">
      <c r="O889" s="2"/>
    </row>
    <row r="890" spans="15:15">
      <c r="O890" s="2"/>
    </row>
    <row r="891" spans="15:15">
      <c r="O891" s="2"/>
    </row>
    <row r="892" spans="15:15">
      <c r="O892" s="2"/>
    </row>
    <row r="893" spans="15:15">
      <c r="O893" s="2"/>
    </row>
    <row r="894" spans="15:15">
      <c r="O894" s="2"/>
    </row>
    <row r="895" spans="15:15">
      <c r="O895" s="2"/>
    </row>
    <row r="896" spans="15:15">
      <c r="O896" s="2"/>
    </row>
    <row r="897" spans="15:15">
      <c r="O897" s="2"/>
    </row>
    <row r="898" spans="15:15">
      <c r="O898" s="2"/>
    </row>
    <row r="899" spans="15:15">
      <c r="O899" s="2"/>
    </row>
    <row r="900" spans="15:15">
      <c r="O900" s="2"/>
    </row>
    <row r="901" spans="15:15">
      <c r="O901" s="2"/>
    </row>
    <row r="902" spans="15:15">
      <c r="O902" s="2"/>
    </row>
    <row r="903" spans="15:15">
      <c r="O903" s="2"/>
    </row>
    <row r="904" spans="15:15">
      <c r="O904" s="2"/>
    </row>
    <row r="905" spans="15:15">
      <c r="O905" s="2"/>
    </row>
    <row r="906" spans="15:15">
      <c r="O906" s="2"/>
    </row>
    <row r="907" spans="15:15">
      <c r="O907" s="2"/>
    </row>
    <row r="908" spans="15:15">
      <c r="O908" s="2"/>
    </row>
    <row r="909" spans="15:15">
      <c r="O909" s="2"/>
    </row>
    <row r="910" spans="15:15">
      <c r="O910" s="2"/>
    </row>
    <row r="911" spans="15:15">
      <c r="O911" s="2"/>
    </row>
    <row r="912" spans="15:15">
      <c r="O912" s="2"/>
    </row>
    <row r="913" spans="15:15">
      <c r="O913" s="2"/>
    </row>
    <row r="914" spans="15:15">
      <c r="O914" s="2"/>
    </row>
    <row r="915" spans="15:15">
      <c r="O915" s="2"/>
    </row>
    <row r="916" spans="15:15">
      <c r="O916" s="2"/>
    </row>
    <row r="917" spans="15:15">
      <c r="O917" s="2"/>
    </row>
    <row r="918" spans="15:15">
      <c r="O918" s="2"/>
    </row>
    <row r="919" spans="15:15">
      <c r="O919" s="2"/>
    </row>
    <row r="920" spans="15:15">
      <c r="O920" s="2"/>
    </row>
    <row r="921" spans="15:15">
      <c r="O921" s="2"/>
    </row>
    <row r="922" spans="15:15">
      <c r="O922" s="2"/>
    </row>
    <row r="923" spans="15:15">
      <c r="O923" s="2"/>
    </row>
    <row r="924" spans="15:15">
      <c r="O924" s="2"/>
    </row>
    <row r="925" spans="15:15">
      <c r="O925" s="2"/>
    </row>
    <row r="926" spans="15:15">
      <c r="O926" s="2"/>
    </row>
    <row r="927" spans="15:15">
      <c r="O927" s="2"/>
    </row>
    <row r="928" spans="15:15">
      <c r="O928" s="2"/>
    </row>
    <row r="929" spans="15:15">
      <c r="O929" s="2"/>
    </row>
    <row r="930" spans="15:15">
      <c r="O930" s="2"/>
    </row>
    <row r="931" spans="15:15">
      <c r="O931" s="2"/>
    </row>
    <row r="932" spans="15:15">
      <c r="O932" s="2"/>
    </row>
    <row r="933" spans="15:15">
      <c r="O933" s="2"/>
    </row>
    <row r="934" spans="15:15">
      <c r="O934" s="2"/>
    </row>
    <row r="935" spans="15:15">
      <c r="O935" s="2"/>
    </row>
    <row r="936" spans="15:15">
      <c r="O936" s="2"/>
    </row>
    <row r="937" spans="15:15">
      <c r="O937" s="2"/>
    </row>
    <row r="938" spans="15:15">
      <c r="O938" s="2"/>
    </row>
    <row r="939" spans="15:15">
      <c r="O939" s="2"/>
    </row>
    <row r="940" spans="15:15">
      <c r="O940" s="2"/>
    </row>
    <row r="941" spans="15:15">
      <c r="O941" s="2"/>
    </row>
    <row r="942" spans="15:15">
      <c r="O942" s="2"/>
    </row>
    <row r="943" spans="15:15">
      <c r="O943" s="2"/>
    </row>
    <row r="944" spans="15:15">
      <c r="O944" s="2"/>
    </row>
    <row r="945" spans="15:15">
      <c r="O945" s="2"/>
    </row>
    <row r="946" spans="15:15">
      <c r="O946" s="2"/>
    </row>
    <row r="947" spans="15:15">
      <c r="O947" s="2"/>
    </row>
    <row r="948" spans="15:15">
      <c r="O948" s="2"/>
    </row>
    <row r="949" spans="15:15">
      <c r="O949" s="2"/>
    </row>
    <row r="950" spans="15:15">
      <c r="O950" s="2"/>
    </row>
    <row r="951" spans="15:15">
      <c r="O951" s="2"/>
    </row>
    <row r="952" spans="15:15">
      <c r="O952" s="2"/>
    </row>
    <row r="953" spans="15:15">
      <c r="O953" s="2"/>
    </row>
    <row r="954" spans="15:15">
      <c r="O954" s="2"/>
    </row>
    <row r="955" spans="15:15">
      <c r="O955" s="2"/>
    </row>
    <row r="956" spans="15:15">
      <c r="O956" s="2"/>
    </row>
    <row r="957" spans="15:15">
      <c r="O957" s="2"/>
    </row>
    <row r="958" spans="15:15">
      <c r="O958" s="2"/>
    </row>
    <row r="959" spans="15:15">
      <c r="O959" s="2"/>
    </row>
    <row r="960" spans="15:15">
      <c r="O960" s="2"/>
    </row>
    <row r="961" spans="15:15">
      <c r="O961" s="2"/>
    </row>
    <row r="962" spans="15:15">
      <c r="O962" s="2"/>
    </row>
    <row r="963" spans="15:15">
      <c r="O963" s="2"/>
    </row>
    <row r="964" spans="15:15">
      <c r="O964" s="2"/>
    </row>
    <row r="965" spans="15:15">
      <c r="O965" s="2"/>
    </row>
    <row r="966" spans="15:15">
      <c r="O966" s="2"/>
    </row>
    <row r="967" spans="15:15">
      <c r="O967" s="2"/>
    </row>
    <row r="968" spans="15:15">
      <c r="O968" s="2"/>
    </row>
    <row r="969" spans="15:15">
      <c r="O969" s="2"/>
    </row>
    <row r="970" spans="15:15">
      <c r="O970" s="2"/>
    </row>
    <row r="971" spans="15:15">
      <c r="O971" s="2"/>
    </row>
    <row r="972" spans="15:15">
      <c r="O972" s="2"/>
    </row>
    <row r="973" spans="15:15">
      <c r="O973" s="2"/>
    </row>
    <row r="974" spans="15:15">
      <c r="O974" s="2"/>
    </row>
    <row r="975" spans="15:15">
      <c r="O975" s="2"/>
    </row>
    <row r="976" spans="15:15">
      <c r="O976" s="2"/>
    </row>
    <row r="977" spans="15:15">
      <c r="O977" s="2"/>
    </row>
    <row r="978" spans="15:15">
      <c r="O978" s="2"/>
    </row>
    <row r="979" spans="15:15">
      <c r="O979" s="2"/>
    </row>
    <row r="980" spans="15:15">
      <c r="O980" s="2"/>
    </row>
    <row r="981" spans="15:15">
      <c r="O981" s="2"/>
    </row>
    <row r="982" spans="15:15">
      <c r="O982" s="2"/>
    </row>
    <row r="983" spans="15:15">
      <c r="O983" s="2"/>
    </row>
    <row r="984" spans="15:15">
      <c r="O984" s="2"/>
    </row>
    <row r="985" spans="15:15">
      <c r="O985" s="2"/>
    </row>
    <row r="986" spans="15:15">
      <c r="O986" s="2"/>
    </row>
    <row r="987" spans="15:15">
      <c r="O987" s="2"/>
    </row>
    <row r="988" spans="15:15">
      <c r="O988" s="2"/>
    </row>
    <row r="989" spans="15:15">
      <c r="O989" s="2"/>
    </row>
    <row r="990" spans="15:15">
      <c r="O990" s="2"/>
    </row>
    <row r="991" spans="15:15">
      <c r="O991" s="2"/>
    </row>
    <row r="992" spans="15:15">
      <c r="O992" s="2"/>
    </row>
    <row r="993" spans="15:15">
      <c r="O993" s="2"/>
    </row>
    <row r="994" spans="15:15">
      <c r="O994" s="2"/>
    </row>
    <row r="995" spans="15:15">
      <c r="O995" s="2"/>
    </row>
    <row r="996" spans="15:15">
      <c r="O996" s="2"/>
    </row>
    <row r="997" spans="15:15">
      <c r="O997" s="2"/>
    </row>
    <row r="998" spans="15:15">
      <c r="O998" s="2"/>
    </row>
    <row r="999" spans="15:15">
      <c r="O999" s="2"/>
    </row>
    <row r="1000" spans="15:15">
      <c r="O1000" s="2"/>
    </row>
    <row r="1001" spans="15:15">
      <c r="O1001" s="2"/>
    </row>
    <row r="1002" spans="15:15">
      <c r="O1002" s="2"/>
    </row>
    <row r="1003" spans="15:15">
      <c r="O1003" s="2"/>
    </row>
    <row r="1004" spans="15:15">
      <c r="O1004" s="2"/>
    </row>
    <row r="1005" spans="15:15">
      <c r="O1005" s="2"/>
    </row>
    <row r="1006" spans="15:15">
      <c r="O1006" s="2"/>
    </row>
    <row r="1007" spans="15:15">
      <c r="O1007" s="2"/>
    </row>
    <row r="1008" spans="15:15">
      <c r="O1008" s="2"/>
    </row>
    <row r="1009" spans="15:15">
      <c r="O1009" s="2"/>
    </row>
    <row r="1010" spans="15:15">
      <c r="O1010" s="2"/>
    </row>
    <row r="1011" spans="15:15">
      <c r="O1011" s="2"/>
    </row>
    <row r="1012" spans="15:15">
      <c r="O1012" s="2"/>
    </row>
    <row r="1013" spans="15:15">
      <c r="O1013" s="2"/>
    </row>
    <row r="1014" spans="15:15">
      <c r="O1014" s="2"/>
    </row>
    <row r="1015" spans="15:15">
      <c r="O1015" s="2"/>
    </row>
    <row r="1016" spans="15:15">
      <c r="O1016" s="2"/>
    </row>
    <row r="1017" spans="15:15">
      <c r="O1017" s="2"/>
    </row>
    <row r="1018" spans="15:15">
      <c r="O1018" s="2"/>
    </row>
    <row r="1019" spans="15:15">
      <c r="O1019" s="2"/>
    </row>
    <row r="1020" spans="15:15">
      <c r="O1020" s="2"/>
    </row>
    <row r="1021" spans="15:15">
      <c r="O1021" s="2"/>
    </row>
    <row r="1022" spans="15:15">
      <c r="O1022" s="2"/>
    </row>
    <row r="1023" spans="15:15">
      <c r="O1023" s="2"/>
    </row>
    <row r="1024" spans="15:15">
      <c r="O1024" s="2"/>
    </row>
    <row r="1025" spans="15:15">
      <c r="O1025" s="2"/>
    </row>
    <row r="1026" spans="15:15">
      <c r="O1026" s="2"/>
    </row>
    <row r="1027" spans="15:15">
      <c r="O1027" s="2"/>
    </row>
    <row r="1028" spans="15:15">
      <c r="O1028" s="2"/>
    </row>
    <row r="1029" spans="15:15">
      <c r="O1029" s="2"/>
    </row>
    <row r="1030" spans="15:15">
      <c r="O1030" s="2"/>
    </row>
    <row r="1031" spans="15:15">
      <c r="O1031" s="2"/>
    </row>
    <row r="1032" spans="15:15">
      <c r="O1032" s="2"/>
    </row>
    <row r="1033" spans="15:15">
      <c r="O1033" s="2"/>
    </row>
    <row r="1034" spans="15:15">
      <c r="O1034" s="2"/>
    </row>
    <row r="1035" spans="15:15">
      <c r="O1035" s="2"/>
    </row>
    <row r="1036" spans="15:15">
      <c r="O1036" s="2"/>
    </row>
    <row r="1037" spans="15:15">
      <c r="O1037" s="2"/>
    </row>
    <row r="1038" spans="15:15">
      <c r="O1038" s="2"/>
    </row>
    <row r="1039" spans="15:15">
      <c r="O1039" s="2"/>
    </row>
    <row r="1040" spans="15:15">
      <c r="O1040" s="2"/>
    </row>
    <row r="1041" spans="15:15">
      <c r="O1041" s="2"/>
    </row>
    <row r="1042" spans="15:15">
      <c r="O1042" s="2"/>
    </row>
    <row r="1043" spans="15:15">
      <c r="O1043" s="2"/>
    </row>
    <row r="1044" spans="15:15">
      <c r="O1044" s="2"/>
    </row>
    <row r="1045" spans="15:15">
      <c r="O1045" s="2"/>
    </row>
    <row r="1046" spans="15:15">
      <c r="O1046" s="2"/>
    </row>
    <row r="1047" spans="15:15">
      <c r="O1047" s="2"/>
    </row>
    <row r="1048" spans="15:15">
      <c r="O1048" s="2"/>
    </row>
    <row r="1049" spans="15:15">
      <c r="O1049" s="2"/>
    </row>
    <row r="1050" spans="15:15">
      <c r="O1050" s="2"/>
    </row>
    <row r="1051" spans="15:15">
      <c r="O1051" s="2"/>
    </row>
    <row r="1052" spans="15:15">
      <c r="O1052" s="2"/>
    </row>
    <row r="1053" spans="15:15">
      <c r="O1053" s="2"/>
    </row>
    <row r="1054" spans="15:15">
      <c r="O1054" s="2"/>
    </row>
    <row r="1055" spans="15:15">
      <c r="O1055" s="2"/>
    </row>
    <row r="1056" spans="15:15">
      <c r="O1056" s="2"/>
    </row>
    <row r="1057" spans="15:15">
      <c r="O1057" s="2"/>
    </row>
    <row r="1058" spans="15:15">
      <c r="O1058" s="2"/>
    </row>
    <row r="1059" spans="15:15">
      <c r="O1059" s="2"/>
    </row>
    <row r="1060" spans="15:15">
      <c r="O1060" s="2"/>
    </row>
    <row r="1061" spans="15:15">
      <c r="O1061" s="2"/>
    </row>
    <row r="1062" spans="15:15">
      <c r="O1062" s="2"/>
    </row>
    <row r="1063" spans="15:15">
      <c r="O1063" s="2"/>
    </row>
    <row r="1064" spans="15:15">
      <c r="O1064" s="2"/>
    </row>
    <row r="1065" spans="15:15">
      <c r="O1065" s="2"/>
    </row>
    <row r="1066" spans="15:15">
      <c r="O1066" s="2"/>
    </row>
    <row r="1067" spans="15:15">
      <c r="O1067" s="2"/>
    </row>
    <row r="1068" spans="15:15">
      <c r="O1068" s="2"/>
    </row>
    <row r="1069" spans="15:15">
      <c r="O1069" s="2"/>
    </row>
    <row r="1070" spans="15:15">
      <c r="O1070" s="2"/>
    </row>
    <row r="1071" spans="15:15">
      <c r="O1071" s="2"/>
    </row>
    <row r="1072" spans="15:15">
      <c r="O1072" s="2"/>
    </row>
    <row r="1073" spans="15:15">
      <c r="O1073" s="2"/>
    </row>
    <row r="1074" spans="15:15">
      <c r="O1074" s="2"/>
    </row>
    <row r="1075" spans="15:15">
      <c r="O1075" s="2"/>
    </row>
    <row r="1076" spans="15:15">
      <c r="O1076" s="2"/>
    </row>
    <row r="1077" spans="15:15">
      <c r="O1077" s="2"/>
    </row>
    <row r="1078" spans="15:15">
      <c r="O1078" s="2"/>
    </row>
    <row r="1079" spans="15:15">
      <c r="O1079" s="2"/>
    </row>
    <row r="1080" spans="15:15">
      <c r="O1080" s="2"/>
    </row>
    <row r="1081" spans="15:15">
      <c r="O1081" s="2"/>
    </row>
    <row r="1082" spans="15:15">
      <c r="O1082" s="2"/>
    </row>
    <row r="1083" spans="15:15">
      <c r="O1083" s="2"/>
    </row>
    <row r="1084" spans="15:15">
      <c r="O1084" s="2"/>
    </row>
    <row r="1085" spans="15:15">
      <c r="O1085" s="2"/>
    </row>
    <row r="1086" spans="15:15">
      <c r="O1086" s="2"/>
    </row>
    <row r="1087" spans="15:15">
      <c r="O1087" s="2"/>
    </row>
    <row r="1088" spans="15:15">
      <c r="O1088" s="2"/>
    </row>
    <row r="1089" spans="15:15">
      <c r="O1089" s="2"/>
    </row>
    <row r="1090" spans="15:15">
      <c r="O1090" s="2"/>
    </row>
    <row r="1091" spans="15:15">
      <c r="O1091" s="2"/>
    </row>
    <row r="1092" spans="15:15">
      <c r="O1092" s="2"/>
    </row>
    <row r="1093" spans="15:15">
      <c r="O1093" s="2"/>
    </row>
    <row r="1094" spans="15:15">
      <c r="O1094" s="2"/>
    </row>
    <row r="1095" spans="15:15">
      <c r="O1095" s="2"/>
    </row>
    <row r="1096" spans="15:15">
      <c r="O1096" s="2"/>
    </row>
    <row r="1097" spans="15:15">
      <c r="O1097" s="2"/>
    </row>
    <row r="1098" spans="15:15">
      <c r="O1098" s="2"/>
    </row>
    <row r="1099" spans="15:15">
      <c r="O1099" s="2"/>
    </row>
    <row r="1100" spans="15:15">
      <c r="O1100" s="2"/>
    </row>
    <row r="1101" spans="15:15">
      <c r="O1101" s="2"/>
    </row>
    <row r="1102" spans="15:15">
      <c r="O1102" s="2"/>
    </row>
    <row r="1103" spans="15:15">
      <c r="O1103" s="2"/>
    </row>
    <row r="1104" spans="15:15">
      <c r="O1104" s="2"/>
    </row>
    <row r="1105" spans="15:15">
      <c r="O1105" s="2"/>
    </row>
    <row r="1106" spans="15:15">
      <c r="O1106" s="2"/>
    </row>
    <row r="1107" spans="15:15">
      <c r="O1107" s="2"/>
    </row>
    <row r="1108" spans="15:15">
      <c r="O1108" s="2"/>
    </row>
    <row r="1109" spans="15:15">
      <c r="O1109" s="2"/>
    </row>
    <row r="1110" spans="15:15">
      <c r="O1110" s="2"/>
    </row>
    <row r="1111" spans="15:15">
      <c r="O1111" s="2"/>
    </row>
    <row r="1112" spans="15:15">
      <c r="O1112" s="2"/>
    </row>
    <row r="1113" spans="15:15">
      <c r="O1113" s="2"/>
    </row>
    <row r="1114" spans="15:15">
      <c r="O1114" s="2"/>
    </row>
    <row r="1115" spans="15:15">
      <c r="O1115" s="2"/>
    </row>
    <row r="1116" spans="15:15">
      <c r="O1116" s="2"/>
    </row>
    <row r="1117" spans="15:15">
      <c r="O1117" s="2"/>
    </row>
    <row r="1118" spans="15:15">
      <c r="O1118" s="2"/>
    </row>
    <row r="1119" spans="15:15">
      <c r="O1119" s="2"/>
    </row>
    <row r="1120" spans="15:15">
      <c r="O1120" s="2"/>
    </row>
    <row r="1121" spans="15:15">
      <c r="O1121" s="2"/>
    </row>
    <row r="1122" spans="15:15">
      <c r="O1122" s="2"/>
    </row>
    <row r="1123" spans="15:15">
      <c r="O1123" s="2"/>
    </row>
    <row r="1124" spans="15:15">
      <c r="O1124" s="2"/>
    </row>
    <row r="1125" spans="15:15">
      <c r="O1125" s="2"/>
    </row>
    <row r="1126" spans="15:15">
      <c r="O1126" s="2"/>
    </row>
    <row r="1127" spans="15:15">
      <c r="O1127" s="2"/>
    </row>
    <row r="1128" spans="15:15">
      <c r="O1128" s="2"/>
    </row>
    <row r="1129" spans="15:15">
      <c r="O1129" s="2"/>
    </row>
    <row r="1130" spans="15:15">
      <c r="O1130" s="2"/>
    </row>
    <row r="1131" spans="15:15">
      <c r="O1131" s="2"/>
    </row>
    <row r="1132" spans="15:15">
      <c r="O1132" s="2"/>
    </row>
    <row r="1133" spans="15:15">
      <c r="O1133" s="2"/>
    </row>
    <row r="1134" spans="15:15">
      <c r="O1134" s="2"/>
    </row>
    <row r="1135" spans="15:15">
      <c r="O1135" s="2"/>
    </row>
    <row r="1136" spans="15:15">
      <c r="O1136" s="2"/>
    </row>
    <row r="1137" spans="15:15">
      <c r="O1137" s="2"/>
    </row>
    <row r="1138" spans="15:15">
      <c r="O1138" s="2"/>
    </row>
    <row r="1139" spans="15:15">
      <c r="O1139" s="2"/>
    </row>
    <row r="1140" spans="15:15">
      <c r="O1140" s="2"/>
    </row>
    <row r="1141" spans="15:15">
      <c r="O1141" s="2"/>
    </row>
    <row r="1142" spans="15:15">
      <c r="O1142" s="2"/>
    </row>
    <row r="1143" spans="15:15">
      <c r="O1143" s="2"/>
    </row>
    <row r="1144" spans="15:15">
      <c r="O1144" s="2"/>
    </row>
    <row r="1145" spans="15:15">
      <c r="O1145" s="2"/>
    </row>
    <row r="1146" spans="15:15">
      <c r="O1146" s="2"/>
    </row>
    <row r="1147" spans="15:15">
      <c r="O1147" s="2"/>
    </row>
    <row r="1148" spans="15:15">
      <c r="O1148" s="2"/>
    </row>
    <row r="1149" spans="15:15">
      <c r="O1149" s="2"/>
    </row>
    <row r="1150" spans="15:15">
      <c r="O1150" s="2"/>
    </row>
    <row r="1151" spans="15:15">
      <c r="O1151" s="2"/>
    </row>
    <row r="1152" spans="15:15">
      <c r="O1152" s="2"/>
    </row>
    <row r="1153" spans="15:15">
      <c r="O1153" s="2"/>
    </row>
    <row r="1154" spans="15:15">
      <c r="O1154" s="2"/>
    </row>
  </sheetData>
  <mergeCells count="89">
    <mergeCell ref="J4:J8"/>
    <mergeCell ref="N4:N8"/>
    <mergeCell ref="L3:L8"/>
    <mergeCell ref="K3:K8"/>
    <mergeCell ref="M4:M8"/>
    <mergeCell ref="A3:A8"/>
    <mergeCell ref="F4:F8"/>
    <mergeCell ref="G4:G8"/>
    <mergeCell ref="H4:H8"/>
    <mergeCell ref="I4:I8"/>
    <mergeCell ref="B4:B8"/>
    <mergeCell ref="C4:C8"/>
    <mergeCell ref="D4:D8"/>
    <mergeCell ref="E4:E8"/>
    <mergeCell ref="P3:P8"/>
    <mergeCell ref="Q3:S3"/>
    <mergeCell ref="T3:V3"/>
    <mergeCell ref="W3:Y3"/>
    <mergeCell ref="Z3:Z8"/>
    <mergeCell ref="AA3:AA8"/>
    <mergeCell ref="AB3:AC3"/>
    <mergeCell ref="Q4:Q8"/>
    <mergeCell ref="R4:R8"/>
    <mergeCell ref="S4:S8"/>
    <mergeCell ref="T4:T8"/>
    <mergeCell ref="U4:U8"/>
    <mergeCell ref="V4:V8"/>
    <mergeCell ref="W4:W8"/>
    <mergeCell ref="X4:X8"/>
    <mergeCell ref="Y4:Y8"/>
    <mergeCell ref="AB4:AB8"/>
    <mergeCell ref="AC4:AC8"/>
    <mergeCell ref="AE3:AE8"/>
    <mergeCell ref="AF3:AH3"/>
    <mergeCell ref="AI3:AK3"/>
    <mergeCell ref="AL3:AN3"/>
    <mergeCell ref="AO3:AO8"/>
    <mergeCell ref="AP3:AP8"/>
    <mergeCell ref="AQ3:AR3"/>
    <mergeCell ref="AF4:AF8"/>
    <mergeCell ref="AG4:AG8"/>
    <mergeCell ref="AH4:AH8"/>
    <mergeCell ref="AI4:AI8"/>
    <mergeCell ref="AJ4:AJ8"/>
    <mergeCell ref="AK4:AK8"/>
    <mergeCell ref="AL4:AL8"/>
    <mergeCell ref="AM4:AM8"/>
    <mergeCell ref="AN4:AN8"/>
    <mergeCell ref="AQ4:AQ8"/>
    <mergeCell ref="AR4:AR8"/>
    <mergeCell ref="A49:A54"/>
    <mergeCell ref="B49:D49"/>
    <mergeCell ref="E49:G49"/>
    <mergeCell ref="H49:J49"/>
    <mergeCell ref="K49:K55"/>
    <mergeCell ref="L49:L54"/>
    <mergeCell ref="M49:N49"/>
    <mergeCell ref="B50:B54"/>
    <mergeCell ref="C50:C54"/>
    <mergeCell ref="D50:D54"/>
    <mergeCell ref="E50:E54"/>
    <mergeCell ref="F50:F54"/>
    <mergeCell ref="G50:G54"/>
    <mergeCell ref="H50:H54"/>
    <mergeCell ref="I50:I54"/>
    <mergeCell ref="J50:J55"/>
    <mergeCell ref="M50:M54"/>
    <mergeCell ref="N50:N54"/>
    <mergeCell ref="A87:A92"/>
    <mergeCell ref="B87:D87"/>
    <mergeCell ref="E87:G87"/>
    <mergeCell ref="H87:J87"/>
    <mergeCell ref="K87:K93"/>
    <mergeCell ref="A40:N40"/>
    <mergeCell ref="A41:N41"/>
    <mergeCell ref="A42:N42"/>
    <mergeCell ref="L87:L92"/>
    <mergeCell ref="M87:N87"/>
    <mergeCell ref="B88:B92"/>
    <mergeCell ref="C88:C92"/>
    <mergeCell ref="D88:D92"/>
    <mergeCell ref="E88:E92"/>
    <mergeCell ref="F88:F92"/>
    <mergeCell ref="G88:G92"/>
    <mergeCell ref="H88:H92"/>
    <mergeCell ref="I88:I92"/>
    <mergeCell ref="J88:J93"/>
    <mergeCell ref="M88:M92"/>
    <mergeCell ref="N88:N92"/>
  </mergeCells>
  <phoneticPr fontId="0" type="noConversion"/>
  <hyperlinks>
    <hyperlink ref="D45" r:id="rId1"/>
  </hyperlinks>
  <pageMargins left="0.98425196850393704" right="0.98425196850393704" top="1.5748031496062993" bottom="0.78740157480314965" header="3.937007874015748E-2" footer="0"/>
  <pageSetup orientation="portrait" cellComments="asDisplayed" r:id="rId2"/>
  <headerFooter alignWithMargins="0"/>
  <ignoredErrors>
    <ignoredError sqref="H10:H29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M04_478</vt:lpstr>
      <vt:lpstr>M04_478!Área_de_impresión</vt:lpstr>
      <vt:lpstr>M04_478!Print_Area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2017-08-15T14:33:25Z</cp:lastPrinted>
  <dcterms:created xsi:type="dcterms:W3CDTF">2000-12-12T17:17:16Z</dcterms:created>
  <dcterms:modified xsi:type="dcterms:W3CDTF">2017-08-22T15:43:27Z</dcterms:modified>
</cp:coreProperties>
</file>