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INFORME DE GOBIERNO\IG_2017\V. Informe de Gobierno (Dany)\ANEXO ESTADISTICO (preparado)\Indice Version para paginar\Paginación Excell\"/>
    </mc:Choice>
  </mc:AlternateContent>
  <bookViews>
    <workbookView xWindow="-15" yWindow="6045" windowWidth="19230" windowHeight="6105"/>
  </bookViews>
  <sheets>
    <sheet name="P443 ARRIBA" sheetId="4" r:id="rId1"/>
  </sheets>
  <definedNames>
    <definedName name="A_impresión_IM">#REF!</definedName>
    <definedName name="_xlnm.Print_Area" localSheetId="0">'P443 ARRIBA'!$A$1:$N$28</definedName>
  </definedNames>
  <calcPr calcId="152511"/>
</workbook>
</file>

<file path=xl/calcChain.xml><?xml version="1.0" encoding="utf-8"?>
<calcChain xmlns="http://schemas.openxmlformats.org/spreadsheetml/2006/main">
  <c r="B23" i="4" l="1"/>
  <c r="B24" i="4"/>
  <c r="B22" i="4" l="1"/>
  <c r="B21" i="4"/>
  <c r="B20" i="4"/>
  <c r="B19" i="4"/>
  <c r="B18" i="4"/>
  <c r="B17" i="4"/>
  <c r="B16" i="4"/>
  <c r="B15" i="4"/>
  <c r="B14" i="4"/>
  <c r="B13" i="4"/>
  <c r="B12" i="4"/>
  <c r="B11" i="4"/>
  <c r="B10" i="4"/>
  <c r="B9" i="4"/>
  <c r="B8" i="4"/>
  <c r="B7" i="4"/>
  <c r="B6" i="4"/>
  <c r="B5" i="4"/>
  <c r="B4" i="4"/>
</calcChain>
</file>

<file path=xl/sharedStrings.xml><?xml version="1.0" encoding="utf-8"?>
<sst xmlns="http://schemas.openxmlformats.org/spreadsheetml/2006/main" count="20" uniqueCount="20">
  <si>
    <t>Año</t>
  </si>
  <si>
    <t>Enero</t>
  </si>
  <si>
    <t>Febrero</t>
  </si>
  <si>
    <t>Marzo</t>
  </si>
  <si>
    <t>Abril</t>
  </si>
  <si>
    <t>Mayo</t>
  </si>
  <si>
    <t>Junio</t>
  </si>
  <si>
    <t>Julio</t>
  </si>
  <si>
    <t>Agosto</t>
  </si>
  <si>
    <t>Octubre</t>
  </si>
  <si>
    <t>Noviembre</t>
  </si>
  <si>
    <t>Diciembre</t>
  </si>
  <si>
    <t>Fuente: Instituto Mexicano del Seguro Social.</t>
  </si>
  <si>
    <t>Septiembre</t>
  </si>
  <si>
    <t>Promedio
anual</t>
  </si>
  <si>
    <r>
      <t xml:space="preserve">Asegurados trabajadores eventuales urbanos en el IMSS  </t>
    </r>
    <r>
      <rPr>
        <b/>
        <vertAlign val="superscript"/>
        <sz val="8.5"/>
        <rFont val="Soberana Sans Light"/>
        <family val="3"/>
      </rPr>
      <t xml:space="preserve">1/ 2/ </t>
    </r>
  </si>
  <si>
    <r>
      <t xml:space="preserve">   2017 </t>
    </r>
    <r>
      <rPr>
        <vertAlign val="superscript"/>
        <sz val="5.5"/>
        <rFont val="Soberana Sans Light"/>
        <family val="3"/>
      </rPr>
      <t>3/</t>
    </r>
  </si>
  <si>
    <t>1/  Agrupa las modalidades de aseguramiento 10.2 (trabajadores ajenos a la industria de la construcción), 10.3 (trabajadores de la industria de la construcción) y 17.2 (reversión de cuotas por subrogación de servicios (eventuales)).  La estadística contabiliza a todos los asegurados trabajadores vigentes al cierre de mes (último día de cada mes).</t>
  </si>
  <si>
    <t xml:space="preserve">2/  La Ley del Seguro Social contempla la afiliación de trabajadores en empleos permanentes y eventuales, y en ambos casos, las condiciones de entero y pago de cuotas al IMSS son las mismas. La única diferencia radica en que los trabajadores eventuales requieren de un mayor tiempo previo de aseguramiento para el pago de subsidio en caso de enfermedad (Ley del Seguro Social, Artículos 96 y 97). Asegurado trabajador permanente es aquél que tiene una relación de trabajo por tiempo indeterminado (Ley del Seguro Social, Artículo 5 A, fracción VI); asegurado trabajador eventual es aquél que tiene una relación de trabajo para obra determinada o por tiempo determinado en los términos de la Ley Federal del Trabajo (Ley del Seguro Social, Artículo 5 A, fracción VII). </t>
  </si>
  <si>
    <t>3/  Para 2017 el promedio corresponde al periodo enero -julio.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</si>
</sst>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0\)"/>
  </numFmts>
  <fonts count="19" x14ac:knownFonts="1">
    <font>
      <sz val="10"/>
      <name val="Arial"/>
    </font>
    <font>
      <u/>
      <sz val="14.4"/>
      <color indexed="12"/>
      <name val="Helv"/>
    </font>
    <font>
      <sz val="6"/>
      <name val="Arial"/>
      <family val="2"/>
    </font>
    <font>
      <b/>
      <sz val="6"/>
      <name val="Arial"/>
      <family val="2"/>
    </font>
    <font>
      <sz val="14"/>
      <name val="Soberana Sans Light"/>
      <family val="3"/>
    </font>
    <font>
      <b/>
      <i/>
      <sz val="11"/>
      <name val="Soberana Sans Light"/>
      <family val="3"/>
    </font>
    <font>
      <b/>
      <sz val="6"/>
      <name val="Soberana Sans Light"/>
      <family val="3"/>
    </font>
    <font>
      <sz val="6"/>
      <name val="Soberana Sans Light"/>
      <family val="3"/>
    </font>
    <font>
      <sz val="10"/>
      <name val="Soberana Sans Light"/>
      <family val="3"/>
    </font>
    <font>
      <b/>
      <sz val="8.5"/>
      <name val="Soberana Sans Light"/>
      <family val="3"/>
    </font>
    <font>
      <sz val="5.5"/>
      <name val="Soberana Sans Light"/>
      <family val="3"/>
    </font>
    <font>
      <sz val="5"/>
      <name val="Soberana Sans Light"/>
      <family val="3"/>
    </font>
    <font>
      <sz val="10"/>
      <name val="Arial"/>
      <family val="2"/>
    </font>
    <font>
      <b/>
      <sz val="5"/>
      <name val="Soberana Sans Light"/>
      <family val="3"/>
    </font>
    <font>
      <b/>
      <vertAlign val="superscript"/>
      <sz val="8.5"/>
      <name val="Soberana Sans Light"/>
      <family val="3"/>
    </font>
    <font>
      <vertAlign val="superscript"/>
      <sz val="5.5"/>
      <name val="Soberana Sans Light"/>
      <family val="3"/>
    </font>
    <font>
      <u/>
      <sz val="5.5"/>
      <name val="Soberana Sans Light"/>
      <family val="3"/>
    </font>
    <font>
      <b/>
      <sz val="5.5"/>
      <color rgb="FFFF0000"/>
      <name val="Soberana Sans Light"/>
      <family val="3"/>
    </font>
    <font>
      <sz val="5.5"/>
      <name val="Arial"/>
      <family val="2"/>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9">
    <border>
      <left/>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style="thin">
        <color indexed="23"/>
      </left>
      <right style="thin">
        <color rgb="FF808080"/>
      </right>
      <top style="thin">
        <color indexed="23"/>
      </top>
      <bottom/>
      <diagonal/>
    </border>
    <border>
      <left style="thin">
        <color indexed="23"/>
      </left>
      <right style="thin">
        <color rgb="FF808080"/>
      </right>
      <top/>
      <bottom style="thin">
        <color indexed="23"/>
      </bottom>
      <diagonal/>
    </border>
    <border>
      <left/>
      <right style="thin">
        <color indexed="23"/>
      </right>
      <top style="thin">
        <color indexed="23"/>
      </top>
      <bottom/>
      <diagonal/>
    </border>
    <border>
      <left/>
      <right style="thin">
        <color indexed="23"/>
      </right>
      <top/>
      <bottom style="thin">
        <color indexed="23"/>
      </bottom>
      <diagonal/>
    </border>
    <border>
      <left/>
      <right/>
      <top style="thin">
        <color indexed="23"/>
      </top>
      <bottom/>
      <diagonal/>
    </border>
    <border>
      <left style="thin">
        <color indexed="23"/>
      </left>
      <right style="thin">
        <color indexed="23"/>
      </right>
      <top/>
      <bottom/>
      <diagonal/>
    </border>
  </borders>
  <cellStyleXfs count="3">
    <xf numFmtId="0" fontId="0" fillId="0" borderId="0"/>
    <xf numFmtId="0" fontId="1" fillId="0" borderId="0" applyNumberFormat="0" applyFill="0" applyBorder="0" applyAlignment="0" applyProtection="0">
      <alignment vertical="top"/>
      <protection locked="0"/>
    </xf>
    <xf numFmtId="0" fontId="12" fillId="0" borderId="0"/>
  </cellStyleXfs>
  <cellXfs count="43">
    <xf numFmtId="0" fontId="0" fillId="0" borderId="0" xfId="0"/>
    <xf numFmtId="0" fontId="0" fillId="0" borderId="0" xfId="0" applyAlignment="1" applyProtection="1">
      <alignment horizontal="center"/>
      <protection locked="0"/>
    </xf>
    <xf numFmtId="0" fontId="0" fillId="0" borderId="0" xfId="0" applyProtection="1">
      <protection locked="0"/>
    </xf>
    <xf numFmtId="0" fontId="3" fillId="0" borderId="0" xfId="0" applyFont="1" applyProtection="1">
      <protection locked="0"/>
    </xf>
    <xf numFmtId="164" fontId="2" fillId="0" borderId="0" xfId="0" applyNumberFormat="1" applyFont="1" applyProtection="1">
      <protection locked="0"/>
    </xf>
    <xf numFmtId="164" fontId="2" fillId="0" borderId="0" xfId="0" applyNumberFormat="1" applyFont="1" applyFill="1" applyProtection="1">
      <protection locked="0"/>
    </xf>
    <xf numFmtId="0" fontId="0" fillId="0" borderId="0" xfId="0" applyFill="1" applyProtection="1">
      <protection locked="0"/>
    </xf>
    <xf numFmtId="0" fontId="10" fillId="0" borderId="0" xfId="0" applyFont="1" applyFill="1" applyProtection="1">
      <protection locked="0"/>
    </xf>
    <xf numFmtId="0" fontId="10" fillId="0" borderId="0" xfId="0" applyFont="1" applyFill="1" applyBorder="1" applyProtection="1">
      <protection locked="0"/>
    </xf>
    <xf numFmtId="0" fontId="12" fillId="0" borderId="0" xfId="0" applyFont="1" applyFill="1" applyProtection="1">
      <protection locked="0"/>
    </xf>
    <xf numFmtId="0" fontId="10" fillId="0" borderId="0" xfId="0" applyFont="1" applyAlignment="1" applyProtection="1">
      <alignment vertical="center"/>
      <protection locked="0"/>
    </xf>
    <xf numFmtId="0" fontId="10" fillId="0" borderId="0" xfId="0" applyFont="1" applyProtection="1">
      <protection locked="0"/>
    </xf>
    <xf numFmtId="0" fontId="8" fillId="0" borderId="0" xfId="0" applyFont="1" applyAlignment="1" applyProtection="1">
      <alignment horizontal="center"/>
      <protection locked="0"/>
    </xf>
    <xf numFmtId="0" fontId="8" fillId="0" borderId="0" xfId="0" applyFont="1" applyProtection="1">
      <protection locked="0"/>
    </xf>
    <xf numFmtId="164" fontId="11" fillId="2" borderId="0" xfId="0" applyNumberFormat="1" applyFont="1" applyFill="1" applyBorder="1" applyProtection="1">
      <protection locked="0"/>
    </xf>
    <xf numFmtId="0" fontId="0" fillId="0" borderId="0" xfId="0" applyBorder="1" applyProtection="1">
      <protection locked="0"/>
    </xf>
    <xf numFmtId="164" fontId="0" fillId="0" borderId="0" xfId="0" applyNumberFormat="1" applyBorder="1" applyProtection="1">
      <protection locked="0"/>
    </xf>
    <xf numFmtId="0" fontId="0" fillId="0" borderId="0" xfId="0" applyBorder="1" applyAlignment="1" applyProtection="1">
      <alignment horizontal="center"/>
      <protection locked="0"/>
    </xf>
    <xf numFmtId="164" fontId="13" fillId="0" borderId="8" xfId="0" applyNumberFormat="1" applyFont="1" applyFill="1" applyBorder="1" applyProtection="1"/>
    <xf numFmtId="164" fontId="11" fillId="0" borderId="8" xfId="0" applyNumberFormat="1" applyFont="1" applyFill="1" applyBorder="1" applyProtection="1"/>
    <xf numFmtId="0" fontId="10" fillId="3" borderId="8" xfId="0" applyFont="1" applyFill="1" applyBorder="1" applyAlignment="1" applyProtection="1">
      <alignment horizontal="center" vertical="center"/>
    </xf>
    <xf numFmtId="164" fontId="13" fillId="2" borderId="8" xfId="0" applyNumberFormat="1" applyFont="1" applyFill="1" applyBorder="1" applyProtection="1"/>
    <xf numFmtId="164" fontId="11" fillId="2" borderId="8" xfId="0" applyNumberFormat="1" applyFont="1" applyFill="1" applyBorder="1" applyProtection="1"/>
    <xf numFmtId="0" fontId="10" fillId="3" borderId="2" xfId="0" applyFont="1" applyFill="1" applyBorder="1" applyAlignment="1" applyProtection="1">
      <alignment horizontal="center" vertical="center"/>
      <protection locked="0"/>
    </xf>
    <xf numFmtId="164" fontId="11" fillId="0" borderId="2" xfId="0" applyNumberFormat="1" applyFont="1" applyFill="1" applyBorder="1" applyProtection="1">
      <protection locked="0"/>
    </xf>
    <xf numFmtId="0" fontId="16" fillId="0" borderId="0" xfId="1" applyFont="1" applyFill="1" applyBorder="1" applyAlignment="1" applyProtection="1">
      <protection locked="0"/>
    </xf>
    <xf numFmtId="0" fontId="17" fillId="0" borderId="0" xfId="0" applyFont="1" applyFill="1" applyBorder="1" applyProtection="1">
      <protection locked="0"/>
    </xf>
    <xf numFmtId="0" fontId="9" fillId="0" borderId="0" xfId="0" applyFont="1" applyAlignment="1" applyProtection="1">
      <alignment horizontal="left" vertical="center"/>
    </xf>
    <xf numFmtId="0" fontId="4" fillId="0" borderId="0" xfId="0" applyFont="1" applyAlignment="1" applyProtection="1">
      <alignment horizontal="left"/>
    </xf>
    <xf numFmtId="0" fontId="5" fillId="0" borderId="0" xfId="0" applyFont="1" applyAlignment="1" applyProtection="1">
      <alignment horizontal="left"/>
    </xf>
    <xf numFmtId="164" fontId="13" fillId="0" borderId="8" xfId="0" applyNumberFormat="1" applyFont="1" applyFill="1" applyBorder="1" applyProtection="1">
      <protection locked="0"/>
    </xf>
    <xf numFmtId="0" fontId="10" fillId="0" borderId="7" xfId="0" applyFont="1" applyFill="1" applyBorder="1" applyAlignment="1" applyProtection="1">
      <alignment horizontal="justify" vertical="top" wrapText="1"/>
    </xf>
    <xf numFmtId="0" fontId="10" fillId="0" borderId="0" xfId="0" applyFont="1" applyFill="1" applyBorder="1" applyAlignment="1" applyProtection="1">
      <alignment horizontal="justify" vertical="top"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center"/>
      <protection locked="0"/>
    </xf>
    <xf numFmtId="0" fontId="18" fillId="0" borderId="7" xfId="0" applyFont="1" applyFill="1" applyBorder="1" applyAlignment="1" applyProtection="1">
      <alignment horizontal="justify" vertical="top" wrapText="1"/>
    </xf>
    <xf numFmtId="0" fontId="18" fillId="0" borderId="0" xfId="0" applyFont="1" applyBorder="1" applyAlignment="1" applyProtection="1">
      <alignment horizontal="justify" vertical="top" wrapText="1"/>
    </xf>
    <xf numFmtId="0" fontId="10" fillId="3" borderId="1" xfId="0" applyFont="1" applyFill="1" applyBorder="1" applyAlignment="1" applyProtection="1">
      <alignment horizontal="center"/>
    </xf>
  </cellXfs>
  <cellStyles count="3">
    <cellStyle name="Hipervínculo" xfId="1" builtinId="8"/>
    <cellStyle name="Normal" xfId="0" builtinId="0"/>
    <cellStyle name="Normal 2" xfId="2"/>
  </cellStyles>
  <dxfs count="0"/>
  <tableStyles count="0" defaultTableStyle="TableStyleMedium9" defaultPivotStyle="PivotStyleLight16"/>
  <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O83"/>
  <sheetViews>
    <sheetView showGridLines="0" tabSelected="1" zoomScale="130" zoomScaleNormal="130" workbookViewId="0">
      <selection activeCell="A28" sqref="A28"/>
    </sheetView>
  </sheetViews>
  <sheetFormatPr baseColWidth="10" defaultColWidth="11.42578125" defaultRowHeight="12.75" x14ac:dyDescent="0.2"/>
  <cols>
    <col min="1" max="1" width="5" style="1" customWidth="1"/>
    <col min="2" max="2" width="7" style="2" customWidth="1"/>
    <col min="3" max="9" width="6" style="2" customWidth="1"/>
    <col min="10" max="10" width="6.140625" style="2" customWidth="1"/>
    <col min="11" max="11" width="6.7109375" style="2" customWidth="1"/>
    <col min="12" max="14" width="6" style="2" customWidth="1"/>
    <col min="15" max="16384" width="11.42578125" style="2"/>
  </cols>
  <sheetData>
    <row r="1" spans="1:15" ht="18.75" customHeight="1" x14ac:dyDescent="0.3">
      <c r="A1" s="27" t="s">
        <v>15</v>
      </c>
      <c r="B1" s="28"/>
      <c r="C1" s="28"/>
      <c r="D1" s="28"/>
      <c r="E1" s="28"/>
      <c r="F1" s="28"/>
      <c r="G1" s="28"/>
      <c r="H1" s="29"/>
      <c r="I1" s="29"/>
      <c r="J1" s="29"/>
      <c r="K1" s="29"/>
      <c r="L1" s="29"/>
      <c r="M1" s="29"/>
      <c r="N1" s="29"/>
    </row>
    <row r="2" spans="1:15" ht="12.95" customHeight="1" x14ac:dyDescent="0.2">
      <c r="A2" s="35" t="s">
        <v>0</v>
      </c>
      <c r="B2" s="37" t="s">
        <v>14</v>
      </c>
      <c r="C2" s="33" t="s">
        <v>1</v>
      </c>
      <c r="D2" s="33" t="s">
        <v>2</v>
      </c>
      <c r="E2" s="33" t="s">
        <v>3</v>
      </c>
      <c r="F2" s="33" t="s">
        <v>4</v>
      </c>
      <c r="G2" s="33" t="s">
        <v>5</v>
      </c>
      <c r="H2" s="33" t="s">
        <v>6</v>
      </c>
      <c r="I2" s="33" t="s">
        <v>7</v>
      </c>
      <c r="J2" s="33" t="s">
        <v>8</v>
      </c>
      <c r="K2" s="33" t="s">
        <v>13</v>
      </c>
      <c r="L2" s="33" t="s">
        <v>9</v>
      </c>
      <c r="M2" s="33" t="s">
        <v>10</v>
      </c>
      <c r="N2" s="33" t="s">
        <v>11</v>
      </c>
    </row>
    <row r="3" spans="1:15" ht="12.95" customHeight="1" x14ac:dyDescent="0.2">
      <c r="A3" s="36"/>
      <c r="B3" s="38"/>
      <c r="C3" s="34"/>
      <c r="D3" s="34"/>
      <c r="E3" s="34"/>
      <c r="F3" s="34"/>
      <c r="G3" s="34"/>
      <c r="H3" s="34"/>
      <c r="I3" s="34"/>
      <c r="J3" s="34"/>
      <c r="K3" s="34"/>
      <c r="L3" s="34"/>
      <c r="M3" s="34"/>
      <c r="N3" s="34"/>
    </row>
    <row r="4" spans="1:15" ht="12" customHeight="1" x14ac:dyDescent="0.2">
      <c r="A4" s="42">
        <v>1997</v>
      </c>
      <c r="B4" s="18">
        <f t="shared" ref="B4:B24" si="0">AVERAGE(C4:N4)</f>
        <v>649673</v>
      </c>
      <c r="C4" s="19"/>
      <c r="D4" s="19"/>
      <c r="E4" s="19"/>
      <c r="F4" s="19"/>
      <c r="G4" s="19"/>
      <c r="H4" s="19"/>
      <c r="I4" s="19">
        <v>426090</v>
      </c>
      <c r="J4" s="19">
        <v>536341</v>
      </c>
      <c r="K4" s="19">
        <v>640102</v>
      </c>
      <c r="L4" s="19">
        <v>738103</v>
      </c>
      <c r="M4" s="19">
        <v>788098</v>
      </c>
      <c r="N4" s="19">
        <v>769304</v>
      </c>
    </row>
    <row r="5" spans="1:15" ht="8.25" customHeight="1" x14ac:dyDescent="0.2">
      <c r="A5" s="20">
        <v>1998</v>
      </c>
      <c r="B5" s="18">
        <f t="shared" si="0"/>
        <v>997564.83333333337</v>
      </c>
      <c r="C5" s="19">
        <v>842923</v>
      </c>
      <c r="D5" s="19">
        <v>883967</v>
      </c>
      <c r="E5" s="19">
        <v>930113</v>
      </c>
      <c r="F5" s="19">
        <v>956599</v>
      </c>
      <c r="G5" s="19">
        <v>958119</v>
      </c>
      <c r="H5" s="19">
        <v>990415</v>
      </c>
      <c r="I5" s="19">
        <v>1039556</v>
      </c>
      <c r="J5" s="19">
        <v>1067210</v>
      </c>
      <c r="K5" s="19">
        <v>1088452</v>
      </c>
      <c r="L5" s="19">
        <v>1111280</v>
      </c>
      <c r="M5" s="19">
        <v>1097481</v>
      </c>
      <c r="N5" s="19">
        <v>1004663</v>
      </c>
    </row>
    <row r="6" spans="1:15" ht="8.25" customHeight="1" x14ac:dyDescent="0.2">
      <c r="A6" s="20">
        <v>1999</v>
      </c>
      <c r="B6" s="18">
        <f t="shared" si="0"/>
        <v>1140485.9166666667</v>
      </c>
      <c r="C6" s="19">
        <v>1024035</v>
      </c>
      <c r="D6" s="19">
        <v>1057776</v>
      </c>
      <c r="E6" s="19">
        <v>1082953</v>
      </c>
      <c r="F6" s="19">
        <v>1108438</v>
      </c>
      <c r="G6" s="19">
        <v>1109240</v>
      </c>
      <c r="H6" s="19">
        <v>1132809</v>
      </c>
      <c r="I6" s="19">
        <v>1165760</v>
      </c>
      <c r="J6" s="19">
        <v>1190517</v>
      </c>
      <c r="K6" s="19">
        <v>1210991</v>
      </c>
      <c r="L6" s="19">
        <v>1216183</v>
      </c>
      <c r="M6" s="19">
        <v>1249164</v>
      </c>
      <c r="N6" s="19">
        <v>1137965</v>
      </c>
    </row>
    <row r="7" spans="1:15" ht="8.25" customHeight="1" x14ac:dyDescent="0.2">
      <c r="A7" s="20">
        <v>2000</v>
      </c>
      <c r="B7" s="21">
        <f t="shared" si="0"/>
        <v>1246208.75</v>
      </c>
      <c r="C7" s="22">
        <v>1174893</v>
      </c>
      <c r="D7" s="22">
        <v>1205433</v>
      </c>
      <c r="E7" s="22">
        <v>1230773</v>
      </c>
      <c r="F7" s="22">
        <v>1221442</v>
      </c>
      <c r="G7" s="22">
        <v>1259993</v>
      </c>
      <c r="H7" s="22">
        <v>1284210</v>
      </c>
      <c r="I7" s="22">
        <v>1323210</v>
      </c>
      <c r="J7" s="22">
        <v>1283613</v>
      </c>
      <c r="K7" s="22">
        <v>1270643</v>
      </c>
      <c r="L7" s="22">
        <v>1284010</v>
      </c>
      <c r="M7" s="22">
        <v>1276909</v>
      </c>
      <c r="N7" s="22">
        <v>1139376</v>
      </c>
    </row>
    <row r="8" spans="1:15" ht="8.25" customHeight="1" x14ac:dyDescent="0.2">
      <c r="A8" s="20">
        <v>2001</v>
      </c>
      <c r="B8" s="21">
        <f t="shared" si="0"/>
        <v>1157347.5833333333</v>
      </c>
      <c r="C8" s="22">
        <v>1171143</v>
      </c>
      <c r="D8" s="22">
        <v>1155529</v>
      </c>
      <c r="E8" s="22">
        <v>1148375</v>
      </c>
      <c r="F8" s="22">
        <v>1138588</v>
      </c>
      <c r="G8" s="22">
        <v>1151792</v>
      </c>
      <c r="H8" s="22">
        <v>1152451</v>
      </c>
      <c r="I8" s="22">
        <v>1174666</v>
      </c>
      <c r="J8" s="22">
        <v>1184817</v>
      </c>
      <c r="K8" s="22">
        <v>1167527</v>
      </c>
      <c r="L8" s="22">
        <v>1192671</v>
      </c>
      <c r="M8" s="22">
        <v>1190031</v>
      </c>
      <c r="N8" s="22">
        <v>1060581</v>
      </c>
    </row>
    <row r="9" spans="1:15" ht="8.25" customHeight="1" x14ac:dyDescent="0.2">
      <c r="A9" s="20">
        <v>2002</v>
      </c>
      <c r="B9" s="21">
        <f t="shared" si="0"/>
        <v>1152146.5833333333</v>
      </c>
      <c r="C9" s="22">
        <v>1088487</v>
      </c>
      <c r="D9" s="22">
        <v>1128090</v>
      </c>
      <c r="E9" s="22">
        <v>1085997</v>
      </c>
      <c r="F9" s="22">
        <v>1153858</v>
      </c>
      <c r="G9" s="22">
        <v>1151209</v>
      </c>
      <c r="H9" s="22">
        <v>1152183</v>
      </c>
      <c r="I9" s="22">
        <v>1183897</v>
      </c>
      <c r="J9" s="22">
        <v>1191965</v>
      </c>
      <c r="K9" s="22">
        <v>1179266</v>
      </c>
      <c r="L9" s="22">
        <v>1211729</v>
      </c>
      <c r="M9" s="22">
        <v>1198338</v>
      </c>
      <c r="N9" s="22">
        <v>1100740</v>
      </c>
    </row>
    <row r="10" spans="1:15" ht="8.25" customHeight="1" x14ac:dyDescent="0.2">
      <c r="A10" s="20">
        <v>2003</v>
      </c>
      <c r="B10" s="21">
        <f t="shared" si="0"/>
        <v>1170253.1666666667</v>
      </c>
      <c r="C10" s="22">
        <v>1118460</v>
      </c>
      <c r="D10" s="22">
        <v>1151218</v>
      </c>
      <c r="E10" s="22">
        <v>1145312</v>
      </c>
      <c r="F10" s="22">
        <v>1165857</v>
      </c>
      <c r="G10" s="22">
        <v>1144770</v>
      </c>
      <c r="H10" s="22">
        <v>1177542</v>
      </c>
      <c r="I10" s="22">
        <v>1183625</v>
      </c>
      <c r="J10" s="22">
        <v>1183304</v>
      </c>
      <c r="K10" s="22">
        <v>1192961</v>
      </c>
      <c r="L10" s="22">
        <v>1242208</v>
      </c>
      <c r="M10" s="22">
        <v>1214023</v>
      </c>
      <c r="N10" s="22">
        <v>1123758</v>
      </c>
    </row>
    <row r="11" spans="1:15" ht="8.25" customHeight="1" x14ac:dyDescent="0.2">
      <c r="A11" s="20">
        <v>2004</v>
      </c>
      <c r="B11" s="21">
        <f t="shared" si="0"/>
        <v>1228014.0833333333</v>
      </c>
      <c r="C11" s="22">
        <v>1145573</v>
      </c>
      <c r="D11" s="22">
        <v>1175976</v>
      </c>
      <c r="E11" s="22">
        <v>1203709</v>
      </c>
      <c r="F11" s="22">
        <v>1225851</v>
      </c>
      <c r="G11" s="22">
        <v>1203584</v>
      </c>
      <c r="H11" s="22">
        <v>1233578</v>
      </c>
      <c r="I11" s="22">
        <v>1232169</v>
      </c>
      <c r="J11" s="22">
        <v>1255134</v>
      </c>
      <c r="K11" s="22">
        <v>1270930</v>
      </c>
      <c r="L11" s="22">
        <v>1293992</v>
      </c>
      <c r="M11" s="22">
        <v>1299779</v>
      </c>
      <c r="N11" s="22">
        <v>1195894</v>
      </c>
    </row>
    <row r="12" spans="1:15" ht="8.25" customHeight="1" x14ac:dyDescent="0.2">
      <c r="A12" s="20">
        <v>2005</v>
      </c>
      <c r="B12" s="21">
        <f t="shared" si="0"/>
        <v>1302095.75</v>
      </c>
      <c r="C12" s="22">
        <v>1213919</v>
      </c>
      <c r="D12" s="22">
        <v>1257627</v>
      </c>
      <c r="E12" s="22">
        <v>1236432</v>
      </c>
      <c r="F12" s="22">
        <v>1275470</v>
      </c>
      <c r="G12" s="22">
        <v>1269391</v>
      </c>
      <c r="H12" s="22">
        <v>1299660</v>
      </c>
      <c r="I12" s="22">
        <v>1287029</v>
      </c>
      <c r="J12" s="22">
        <v>1338763</v>
      </c>
      <c r="K12" s="22">
        <v>1352688</v>
      </c>
      <c r="L12" s="22">
        <v>1401872</v>
      </c>
      <c r="M12" s="22">
        <v>1405596</v>
      </c>
      <c r="N12" s="22">
        <v>1286702</v>
      </c>
      <c r="O12" s="3"/>
    </row>
    <row r="13" spans="1:15" ht="8.25" customHeight="1" x14ac:dyDescent="0.2">
      <c r="A13" s="20">
        <v>2006</v>
      </c>
      <c r="B13" s="21">
        <f t="shared" si="0"/>
        <v>1448084.3333333333</v>
      </c>
      <c r="C13" s="22">
        <v>1322292</v>
      </c>
      <c r="D13" s="22">
        <v>1368941</v>
      </c>
      <c r="E13" s="22">
        <v>1388678</v>
      </c>
      <c r="F13" s="22">
        <v>1400334</v>
      </c>
      <c r="G13" s="22">
        <v>1423301</v>
      </c>
      <c r="H13" s="22">
        <v>1465762</v>
      </c>
      <c r="I13" s="22">
        <v>1471812</v>
      </c>
      <c r="J13" s="22">
        <v>1508058</v>
      </c>
      <c r="K13" s="22">
        <v>1509423</v>
      </c>
      <c r="L13" s="22">
        <v>1557159</v>
      </c>
      <c r="M13" s="22">
        <v>1549515</v>
      </c>
      <c r="N13" s="22">
        <v>1411737</v>
      </c>
      <c r="O13" s="4"/>
    </row>
    <row r="14" spans="1:15" ht="8.25" customHeight="1" x14ac:dyDescent="0.2">
      <c r="A14" s="20">
        <v>2007</v>
      </c>
      <c r="B14" s="21">
        <f t="shared" si="0"/>
        <v>1535926.4166666667</v>
      </c>
      <c r="C14" s="22">
        <v>1441227</v>
      </c>
      <c r="D14" s="22">
        <v>1486765</v>
      </c>
      <c r="E14" s="22">
        <v>1489501</v>
      </c>
      <c r="F14" s="22">
        <v>1515501</v>
      </c>
      <c r="G14" s="22">
        <v>1511105</v>
      </c>
      <c r="H14" s="22">
        <v>1543939</v>
      </c>
      <c r="I14" s="22">
        <v>1546300</v>
      </c>
      <c r="J14" s="22">
        <v>1582809</v>
      </c>
      <c r="K14" s="22">
        <v>1574735</v>
      </c>
      <c r="L14" s="22">
        <v>1637867</v>
      </c>
      <c r="M14" s="22">
        <v>1629673</v>
      </c>
      <c r="N14" s="22">
        <v>1471695</v>
      </c>
      <c r="O14" s="4"/>
    </row>
    <row r="15" spans="1:15" ht="8.25" customHeight="1" x14ac:dyDescent="0.2">
      <c r="A15" s="20">
        <v>2008</v>
      </c>
      <c r="B15" s="21">
        <f t="shared" si="0"/>
        <v>1575831.9166666667</v>
      </c>
      <c r="C15" s="22">
        <v>1520269</v>
      </c>
      <c r="D15" s="22">
        <v>1559501</v>
      </c>
      <c r="E15" s="22">
        <v>1530290</v>
      </c>
      <c r="F15" s="22">
        <v>1571210</v>
      </c>
      <c r="G15" s="22">
        <v>1555878</v>
      </c>
      <c r="H15" s="22">
        <v>1574747</v>
      </c>
      <c r="I15" s="22">
        <v>1584467</v>
      </c>
      <c r="J15" s="22">
        <v>1605340</v>
      </c>
      <c r="K15" s="22">
        <v>1624455</v>
      </c>
      <c r="L15" s="22">
        <v>1651134</v>
      </c>
      <c r="M15" s="22">
        <v>1639208</v>
      </c>
      <c r="N15" s="22">
        <v>1493484</v>
      </c>
      <c r="O15" s="4"/>
    </row>
    <row r="16" spans="1:15" ht="8.25" customHeight="1" x14ac:dyDescent="0.2">
      <c r="A16" s="20">
        <v>2009</v>
      </c>
      <c r="B16" s="21">
        <f t="shared" si="0"/>
        <v>1566799.1666666667</v>
      </c>
      <c r="C16" s="22">
        <v>1509175</v>
      </c>
      <c r="D16" s="22">
        <v>1514002</v>
      </c>
      <c r="E16" s="22">
        <v>1537634</v>
      </c>
      <c r="F16" s="22">
        <v>1544078</v>
      </c>
      <c r="G16" s="22">
        <v>1520637</v>
      </c>
      <c r="H16" s="22">
        <v>1541947</v>
      </c>
      <c r="I16" s="22">
        <v>1562537</v>
      </c>
      <c r="J16" s="22">
        <v>1585268</v>
      </c>
      <c r="K16" s="22">
        <v>1597419</v>
      </c>
      <c r="L16" s="22">
        <v>1642451</v>
      </c>
      <c r="M16" s="22">
        <v>1678956</v>
      </c>
      <c r="N16" s="22">
        <v>1567486</v>
      </c>
      <c r="O16" s="4"/>
    </row>
    <row r="17" spans="1:20" ht="8.25" customHeight="1" x14ac:dyDescent="0.2">
      <c r="A17" s="20">
        <v>2010</v>
      </c>
      <c r="B17" s="21">
        <f t="shared" si="0"/>
        <v>1765057.4166666667</v>
      </c>
      <c r="C17" s="22">
        <v>1607343</v>
      </c>
      <c r="D17" s="22">
        <v>1650889</v>
      </c>
      <c r="E17" s="22">
        <v>1696545</v>
      </c>
      <c r="F17" s="22">
        <v>1729917</v>
      </c>
      <c r="G17" s="22">
        <v>1744924</v>
      </c>
      <c r="H17" s="22">
        <v>1764425</v>
      </c>
      <c r="I17" s="19">
        <v>1782710</v>
      </c>
      <c r="J17" s="22">
        <v>1809507</v>
      </c>
      <c r="K17" s="22">
        <v>1828050</v>
      </c>
      <c r="L17" s="22">
        <v>1870457</v>
      </c>
      <c r="M17" s="22">
        <v>1910121</v>
      </c>
      <c r="N17" s="22">
        <v>1785801</v>
      </c>
      <c r="O17" s="4"/>
    </row>
    <row r="18" spans="1:20" ht="8.25" customHeight="1" x14ac:dyDescent="0.2">
      <c r="A18" s="20">
        <v>2011</v>
      </c>
      <c r="B18" s="21">
        <f t="shared" si="0"/>
        <v>1927074.25</v>
      </c>
      <c r="C18" s="22">
        <v>1811337</v>
      </c>
      <c r="D18" s="22">
        <v>1843256</v>
      </c>
      <c r="E18" s="22">
        <v>1869788</v>
      </c>
      <c r="F18" s="22">
        <v>1882405</v>
      </c>
      <c r="G18" s="22">
        <v>1899337</v>
      </c>
      <c r="H18" s="22">
        <v>1912366</v>
      </c>
      <c r="I18" s="19">
        <v>1938510</v>
      </c>
      <c r="J18" s="22">
        <v>1961874</v>
      </c>
      <c r="K18" s="22">
        <v>1989778</v>
      </c>
      <c r="L18" s="22">
        <v>2029128</v>
      </c>
      <c r="M18" s="22">
        <v>2051416</v>
      </c>
      <c r="N18" s="22">
        <v>1935696</v>
      </c>
      <c r="O18" s="4"/>
    </row>
    <row r="19" spans="1:20" ht="8.25" customHeight="1" x14ac:dyDescent="0.2">
      <c r="A19" s="20">
        <v>2012</v>
      </c>
      <c r="B19" s="21">
        <f t="shared" si="0"/>
        <v>2081864.9166666667</v>
      </c>
      <c r="C19" s="22">
        <v>1966577</v>
      </c>
      <c r="D19" s="22">
        <v>2001570</v>
      </c>
      <c r="E19" s="22">
        <v>2039667</v>
      </c>
      <c r="F19" s="22">
        <v>2053914</v>
      </c>
      <c r="G19" s="22">
        <v>2067167</v>
      </c>
      <c r="H19" s="22">
        <v>2084389</v>
      </c>
      <c r="I19" s="19">
        <v>2102666</v>
      </c>
      <c r="J19" s="22">
        <v>2117213</v>
      </c>
      <c r="K19" s="22">
        <v>2136836</v>
      </c>
      <c r="L19" s="22">
        <v>2172732</v>
      </c>
      <c r="M19" s="22">
        <v>2185415</v>
      </c>
      <c r="N19" s="22">
        <v>2054233</v>
      </c>
      <c r="O19" s="4"/>
    </row>
    <row r="20" spans="1:20" ht="8.25" customHeight="1" x14ac:dyDescent="0.2">
      <c r="A20" s="20">
        <v>2013</v>
      </c>
      <c r="B20" s="21">
        <f t="shared" si="0"/>
        <v>2142741.8333333335</v>
      </c>
      <c r="C20" s="22">
        <v>2078409</v>
      </c>
      <c r="D20" s="22">
        <v>2109346</v>
      </c>
      <c r="E20" s="22">
        <v>2114357</v>
      </c>
      <c r="F20" s="22">
        <v>2134669</v>
      </c>
      <c r="G20" s="22">
        <v>2131969</v>
      </c>
      <c r="H20" s="22">
        <v>2133083</v>
      </c>
      <c r="I20" s="19">
        <v>2142820</v>
      </c>
      <c r="J20" s="22">
        <v>2153928</v>
      </c>
      <c r="K20" s="22">
        <v>2172004</v>
      </c>
      <c r="L20" s="22">
        <v>2205436</v>
      </c>
      <c r="M20" s="22">
        <v>2231682</v>
      </c>
      <c r="N20" s="22">
        <v>2105199</v>
      </c>
      <c r="O20" s="4"/>
    </row>
    <row r="21" spans="1:20" ht="8.25" customHeight="1" x14ac:dyDescent="0.2">
      <c r="A21" s="20">
        <v>2014</v>
      </c>
      <c r="B21" s="21">
        <f t="shared" si="0"/>
        <v>2261075.3333333335</v>
      </c>
      <c r="C21" s="22">
        <v>2132081</v>
      </c>
      <c r="D21" s="22">
        <v>2174182</v>
      </c>
      <c r="E21" s="22">
        <v>2202723</v>
      </c>
      <c r="F21" s="22">
        <v>2215244</v>
      </c>
      <c r="G21" s="22">
        <v>2223781</v>
      </c>
      <c r="H21" s="22">
        <v>2245666</v>
      </c>
      <c r="I21" s="19">
        <v>2266898</v>
      </c>
      <c r="J21" s="22">
        <v>2287193</v>
      </c>
      <c r="K21" s="22">
        <v>2337853</v>
      </c>
      <c r="L21" s="22">
        <v>2376329</v>
      </c>
      <c r="M21" s="22">
        <v>2401576</v>
      </c>
      <c r="N21" s="22">
        <v>2269378</v>
      </c>
      <c r="O21" s="4"/>
    </row>
    <row r="22" spans="1:20" ht="8.25" customHeight="1" x14ac:dyDescent="0.2">
      <c r="A22" s="20">
        <v>2015</v>
      </c>
      <c r="B22" s="18">
        <f t="shared" si="0"/>
        <v>2380119.5833333335</v>
      </c>
      <c r="C22" s="19">
        <v>2302998</v>
      </c>
      <c r="D22" s="19">
        <v>2336367</v>
      </c>
      <c r="E22" s="19">
        <v>2359551</v>
      </c>
      <c r="F22" s="19">
        <v>2372578</v>
      </c>
      <c r="G22" s="19">
        <v>2368960</v>
      </c>
      <c r="H22" s="19">
        <v>2392946</v>
      </c>
      <c r="I22" s="19">
        <v>2403218</v>
      </c>
      <c r="J22" s="19">
        <v>2401901</v>
      </c>
      <c r="K22" s="19">
        <v>2417222</v>
      </c>
      <c r="L22" s="19">
        <v>2443280</v>
      </c>
      <c r="M22" s="19">
        <v>2458213</v>
      </c>
      <c r="N22" s="19">
        <v>2304201</v>
      </c>
      <c r="O22" s="4"/>
    </row>
    <row r="23" spans="1:20" ht="8.25" customHeight="1" x14ac:dyDescent="0.2">
      <c r="A23" s="20">
        <v>2016</v>
      </c>
      <c r="B23" s="18">
        <f t="shared" si="0"/>
        <v>2431672</v>
      </c>
      <c r="C23" s="19">
        <v>2342118</v>
      </c>
      <c r="D23" s="19">
        <v>2388119</v>
      </c>
      <c r="E23" s="19">
        <v>2394552</v>
      </c>
      <c r="F23" s="19">
        <v>2411549</v>
      </c>
      <c r="G23" s="19">
        <v>2415499</v>
      </c>
      <c r="H23" s="19">
        <v>2425852</v>
      </c>
      <c r="I23" s="19">
        <v>2433142</v>
      </c>
      <c r="J23" s="19">
        <v>2459913</v>
      </c>
      <c r="K23" s="19">
        <v>2485524</v>
      </c>
      <c r="L23" s="19">
        <v>2518886</v>
      </c>
      <c r="M23" s="19">
        <v>2531469</v>
      </c>
      <c r="N23" s="19">
        <v>2373441</v>
      </c>
      <c r="O23" s="4"/>
    </row>
    <row r="24" spans="1:20" ht="10.5" customHeight="1" x14ac:dyDescent="0.2">
      <c r="A24" s="23" t="s">
        <v>16</v>
      </c>
      <c r="B24" s="30">
        <f t="shared" si="0"/>
        <v>2496730.7142857141</v>
      </c>
      <c r="C24" s="24">
        <v>2423664</v>
      </c>
      <c r="D24" s="24">
        <v>2470530</v>
      </c>
      <c r="E24" s="24">
        <v>2495905</v>
      </c>
      <c r="F24" s="24">
        <v>2498903</v>
      </c>
      <c r="G24" s="24">
        <v>2510383</v>
      </c>
      <c r="H24" s="24">
        <v>2529378</v>
      </c>
      <c r="I24" s="24">
        <v>2548352</v>
      </c>
      <c r="J24" s="24"/>
      <c r="K24" s="24"/>
      <c r="L24" s="24"/>
      <c r="M24" s="24"/>
      <c r="N24" s="24"/>
      <c r="O24" s="4"/>
    </row>
    <row r="25" spans="1:20" s="6" customFormat="1" ht="16.5" customHeight="1" x14ac:dyDescent="0.2">
      <c r="A25" s="31" t="s">
        <v>17</v>
      </c>
      <c r="B25" s="40"/>
      <c r="C25" s="40"/>
      <c r="D25" s="40"/>
      <c r="E25" s="40"/>
      <c r="F25" s="40"/>
      <c r="G25" s="40"/>
      <c r="H25" s="40"/>
      <c r="I25" s="40"/>
      <c r="J25" s="40"/>
      <c r="K25" s="40"/>
      <c r="L25" s="40"/>
      <c r="M25" s="40"/>
      <c r="N25" s="40"/>
      <c r="O25" s="5"/>
      <c r="T25" s="7"/>
    </row>
    <row r="26" spans="1:20" ht="39.75" customHeight="1" x14ac:dyDescent="0.2">
      <c r="A26" s="32" t="s">
        <v>18</v>
      </c>
      <c r="B26" s="41"/>
      <c r="C26" s="41"/>
      <c r="D26" s="41"/>
      <c r="E26" s="41"/>
      <c r="F26" s="41"/>
      <c r="G26" s="41"/>
      <c r="H26" s="41"/>
      <c r="I26" s="41"/>
      <c r="J26" s="41"/>
      <c r="K26" s="41"/>
      <c r="L26" s="41"/>
      <c r="M26" s="41"/>
      <c r="N26" s="41"/>
      <c r="O26" s="5"/>
    </row>
    <row r="27" spans="1:20" ht="7.5" customHeight="1" x14ac:dyDescent="0.2">
      <c r="A27" s="39" t="s">
        <v>19</v>
      </c>
      <c r="B27" s="8"/>
      <c r="C27" s="8"/>
      <c r="D27" s="8"/>
      <c r="E27" s="8"/>
      <c r="F27" s="8"/>
      <c r="G27" s="26"/>
      <c r="H27" s="8"/>
      <c r="I27" s="8"/>
      <c r="J27" s="25"/>
      <c r="K27" s="25"/>
      <c r="L27" s="25"/>
      <c r="M27" s="25"/>
      <c r="N27" s="25"/>
      <c r="O27" s="9"/>
    </row>
    <row r="28" spans="1:20" ht="7.5" customHeight="1" x14ac:dyDescent="0.2">
      <c r="A28" s="10" t="s">
        <v>12</v>
      </c>
      <c r="B28" s="11"/>
      <c r="C28" s="11"/>
      <c r="D28" s="11"/>
      <c r="E28" s="11"/>
      <c r="F28" s="11"/>
      <c r="G28" s="11"/>
      <c r="H28" s="11"/>
      <c r="I28" s="11"/>
      <c r="J28" s="11"/>
      <c r="K28" s="11"/>
      <c r="L28" s="11"/>
      <c r="M28" s="11"/>
      <c r="N28" s="11"/>
    </row>
    <row r="29" spans="1:20" x14ac:dyDescent="0.2">
      <c r="A29" s="12"/>
      <c r="B29" s="13"/>
      <c r="C29" s="14"/>
      <c r="D29" s="14"/>
      <c r="E29" s="14"/>
      <c r="G29" s="14"/>
      <c r="H29" s="14"/>
      <c r="I29" s="14"/>
      <c r="J29" s="14"/>
      <c r="K29" s="14"/>
      <c r="L29" s="14"/>
      <c r="M29" s="14"/>
      <c r="N29" s="14"/>
      <c r="O29" s="15"/>
    </row>
    <row r="30" spans="1:20" x14ac:dyDescent="0.2">
      <c r="A30" s="2"/>
    </row>
    <row r="31" spans="1:20" x14ac:dyDescent="0.2">
      <c r="A31" s="2"/>
    </row>
    <row r="32" spans="1:20" x14ac:dyDescent="0.2">
      <c r="A32" s="2"/>
    </row>
    <row r="33" spans="1:15" x14ac:dyDescent="0.2">
      <c r="A33" s="2"/>
    </row>
    <row r="34" spans="1:15" x14ac:dyDescent="0.2">
      <c r="A34" s="2"/>
    </row>
    <row r="35" spans="1:15" x14ac:dyDescent="0.2">
      <c r="A35" s="2"/>
    </row>
    <row r="36" spans="1:15" x14ac:dyDescent="0.2">
      <c r="A36" s="2"/>
    </row>
    <row r="37" spans="1:15" x14ac:dyDescent="0.2">
      <c r="A37" s="2"/>
    </row>
    <row r="38" spans="1:15" x14ac:dyDescent="0.2">
      <c r="A38" s="2"/>
    </row>
    <row r="41" spans="1:15" x14ac:dyDescent="0.2">
      <c r="A41" s="15"/>
      <c r="B41" s="14"/>
      <c r="C41" s="14"/>
      <c r="D41" s="14"/>
      <c r="E41" s="14"/>
      <c r="F41" s="14"/>
      <c r="G41" s="14"/>
      <c r="H41" s="14"/>
      <c r="I41" s="14"/>
      <c r="J41" s="14"/>
      <c r="K41" s="14"/>
      <c r="L41" s="14"/>
      <c r="M41" s="14"/>
      <c r="N41" s="14"/>
    </row>
    <row r="42" spans="1:15" x14ac:dyDescent="0.2">
      <c r="A42" s="15"/>
      <c r="B42" s="14"/>
      <c r="C42" s="14"/>
      <c r="D42" s="14"/>
      <c r="E42" s="14"/>
      <c r="F42" s="14"/>
      <c r="G42" s="14"/>
      <c r="H42" s="14"/>
      <c r="I42" s="14"/>
      <c r="J42" s="14"/>
      <c r="K42" s="14"/>
      <c r="L42" s="14"/>
      <c r="M42" s="14"/>
      <c r="N42" s="14"/>
    </row>
    <row r="43" spans="1:15" x14ac:dyDescent="0.2">
      <c r="A43" s="15"/>
      <c r="B43" s="14"/>
      <c r="C43" s="14"/>
      <c r="D43" s="14"/>
      <c r="E43" s="14"/>
      <c r="F43" s="14"/>
      <c r="G43" s="14"/>
      <c r="H43" s="14"/>
      <c r="I43" s="14"/>
      <c r="J43" s="14"/>
      <c r="K43" s="14"/>
      <c r="L43" s="14"/>
      <c r="M43" s="14"/>
      <c r="N43" s="14"/>
    </row>
    <row r="44" spans="1:15" x14ac:dyDescent="0.2">
      <c r="A44" s="15"/>
      <c r="B44" s="14"/>
      <c r="C44" s="14"/>
      <c r="D44" s="14"/>
      <c r="E44" s="14"/>
      <c r="F44" s="14"/>
      <c r="G44" s="14"/>
      <c r="H44" s="14"/>
      <c r="I44" s="14"/>
      <c r="J44" s="14"/>
      <c r="K44" s="14"/>
      <c r="L44" s="14"/>
      <c r="M44" s="14"/>
      <c r="N44" s="14"/>
    </row>
    <row r="45" spans="1:15" x14ac:dyDescent="0.2">
      <c r="A45" s="15"/>
      <c r="B45" s="16"/>
      <c r="C45" s="14"/>
      <c r="D45" s="14"/>
      <c r="E45" s="14"/>
      <c r="F45" s="14"/>
      <c r="G45" s="14"/>
      <c r="H45" s="14"/>
      <c r="I45" s="14"/>
      <c r="J45" s="14"/>
      <c r="K45" s="14"/>
      <c r="L45" s="14"/>
      <c r="M45" s="14"/>
      <c r="N45" s="14"/>
      <c r="O45" s="15"/>
    </row>
    <row r="46" spans="1:15" x14ac:dyDescent="0.2">
      <c r="A46" s="15"/>
      <c r="B46" s="14"/>
      <c r="C46" s="14"/>
      <c r="D46" s="14"/>
      <c r="E46" s="14"/>
      <c r="F46" s="14"/>
      <c r="G46" s="14"/>
      <c r="H46" s="14"/>
      <c r="I46" s="14"/>
      <c r="J46" s="14"/>
      <c r="K46" s="14"/>
      <c r="L46" s="14"/>
      <c r="M46" s="14"/>
      <c r="N46" s="14"/>
    </row>
    <row r="47" spans="1:15" x14ac:dyDescent="0.2">
      <c r="A47" s="15"/>
      <c r="B47" s="14"/>
      <c r="C47" s="14"/>
      <c r="D47" s="14"/>
      <c r="E47" s="14"/>
      <c r="F47" s="14"/>
      <c r="G47" s="14"/>
      <c r="H47" s="14"/>
      <c r="I47" s="14"/>
      <c r="J47" s="14"/>
      <c r="K47" s="14"/>
      <c r="L47" s="14"/>
      <c r="M47" s="14"/>
      <c r="N47" s="14"/>
    </row>
    <row r="48" spans="1:15" x14ac:dyDescent="0.2">
      <c r="A48" s="15"/>
      <c r="B48" s="14"/>
      <c r="C48" s="14"/>
      <c r="D48" s="14"/>
      <c r="E48" s="14"/>
      <c r="F48" s="14"/>
      <c r="G48" s="14"/>
      <c r="H48" s="14"/>
      <c r="I48" s="14"/>
      <c r="J48" s="14"/>
      <c r="K48" s="14"/>
      <c r="L48" s="14"/>
      <c r="M48" s="14"/>
      <c r="N48" s="14"/>
    </row>
    <row r="49" spans="1:15" x14ac:dyDescent="0.2">
      <c r="A49" s="15"/>
      <c r="B49" s="14"/>
      <c r="C49" s="14"/>
      <c r="D49" s="14"/>
      <c r="E49" s="14"/>
      <c r="F49" s="14"/>
      <c r="G49" s="14"/>
      <c r="H49" s="14"/>
      <c r="I49" s="14"/>
      <c r="J49" s="14"/>
      <c r="K49" s="14"/>
      <c r="L49" s="14"/>
      <c r="M49" s="14"/>
      <c r="N49" s="14"/>
    </row>
    <row r="50" spans="1:15" x14ac:dyDescent="0.2">
      <c r="A50" s="15"/>
      <c r="B50" s="14"/>
      <c r="C50" s="14"/>
      <c r="D50" s="14"/>
      <c r="E50" s="14"/>
      <c r="F50" s="14"/>
      <c r="G50" s="14"/>
      <c r="H50" s="14"/>
      <c r="I50" s="14"/>
      <c r="J50" s="14"/>
      <c r="K50" s="14"/>
      <c r="L50" s="14"/>
      <c r="M50" s="14"/>
      <c r="N50" s="14"/>
    </row>
    <row r="51" spans="1:15" x14ac:dyDescent="0.2">
      <c r="A51" s="15"/>
      <c r="B51" s="14"/>
      <c r="C51" s="14"/>
      <c r="D51" s="14"/>
      <c r="E51" s="14"/>
      <c r="F51" s="14"/>
      <c r="G51" s="14"/>
      <c r="H51" s="14"/>
      <c r="I51" s="14"/>
      <c r="J51" s="14"/>
      <c r="K51" s="14"/>
      <c r="L51" s="14"/>
      <c r="M51" s="14"/>
      <c r="N51" s="14"/>
      <c r="O51" s="15"/>
    </row>
    <row r="52" spans="1:15" x14ac:dyDescent="0.2">
      <c r="A52" s="17"/>
      <c r="B52" s="15"/>
      <c r="C52" s="14"/>
      <c r="D52" s="14"/>
      <c r="E52" s="14"/>
      <c r="F52" s="14"/>
      <c r="G52" s="14"/>
      <c r="H52" s="14"/>
      <c r="I52" s="14"/>
      <c r="J52" s="14"/>
      <c r="K52" s="14"/>
      <c r="L52" s="14"/>
      <c r="M52" s="14"/>
      <c r="N52" s="14"/>
      <c r="O52" s="15"/>
    </row>
    <row r="53" spans="1:15" x14ac:dyDescent="0.2">
      <c r="A53" s="17"/>
      <c r="B53" s="14"/>
      <c r="C53" s="14"/>
      <c r="D53" s="14"/>
      <c r="E53" s="14"/>
      <c r="F53" s="14"/>
      <c r="G53" s="14"/>
      <c r="H53" s="14"/>
      <c r="I53" s="14"/>
      <c r="J53" s="14"/>
      <c r="K53" s="14"/>
      <c r="L53" s="14"/>
      <c r="M53" s="14"/>
      <c r="N53" s="14"/>
      <c r="O53" s="15"/>
    </row>
    <row r="54" spans="1:15" x14ac:dyDescent="0.2">
      <c r="A54" s="15"/>
      <c r="B54" s="14"/>
      <c r="C54" s="14"/>
      <c r="D54" s="14"/>
      <c r="E54" s="14"/>
      <c r="F54" s="14"/>
      <c r="G54" s="14"/>
      <c r="H54" s="14"/>
      <c r="I54" s="14"/>
      <c r="J54" s="14"/>
      <c r="K54" s="14"/>
      <c r="L54" s="14"/>
      <c r="M54" s="14"/>
      <c r="N54" s="14"/>
      <c r="O54" s="15"/>
    </row>
    <row r="55" spans="1:15" x14ac:dyDescent="0.2">
      <c r="A55" s="15"/>
      <c r="B55" s="14"/>
      <c r="C55" s="14"/>
      <c r="D55" s="14"/>
      <c r="E55" s="14"/>
      <c r="F55" s="14"/>
      <c r="G55" s="14"/>
      <c r="H55" s="14"/>
      <c r="I55" s="14"/>
      <c r="J55" s="14"/>
      <c r="K55" s="14"/>
      <c r="L55" s="14"/>
      <c r="M55" s="14"/>
      <c r="N55" s="14"/>
      <c r="O55" s="15"/>
    </row>
    <row r="56" spans="1:15" x14ac:dyDescent="0.2">
      <c r="A56" s="15"/>
      <c r="B56" s="16"/>
      <c r="C56" s="16"/>
      <c r="D56" s="16"/>
      <c r="E56" s="16"/>
      <c r="F56" s="16"/>
      <c r="G56" s="16"/>
      <c r="H56" s="16"/>
      <c r="I56" s="16"/>
      <c r="J56" s="16"/>
      <c r="K56" s="16"/>
      <c r="L56" s="16"/>
      <c r="M56" s="16"/>
      <c r="N56" s="16"/>
      <c r="O56" s="15"/>
    </row>
    <row r="57" spans="1:15" x14ac:dyDescent="0.2">
      <c r="A57" s="15"/>
      <c r="B57" s="14"/>
      <c r="C57" s="14"/>
      <c r="D57" s="14"/>
      <c r="E57" s="14"/>
      <c r="F57" s="14"/>
      <c r="G57" s="14"/>
      <c r="H57" s="14"/>
      <c r="I57" s="14"/>
      <c r="J57" s="14"/>
      <c r="K57" s="14"/>
      <c r="L57" s="14"/>
      <c r="M57" s="14"/>
      <c r="N57" s="14"/>
    </row>
    <row r="58" spans="1:15" x14ac:dyDescent="0.2">
      <c r="A58" s="15"/>
      <c r="B58" s="14"/>
      <c r="C58" s="14"/>
      <c r="D58" s="14"/>
      <c r="E58" s="14"/>
      <c r="F58" s="14"/>
      <c r="G58" s="14"/>
      <c r="H58" s="14"/>
      <c r="I58" s="14"/>
      <c r="J58" s="14"/>
      <c r="K58" s="14"/>
      <c r="L58" s="14"/>
      <c r="M58" s="14"/>
      <c r="N58" s="14"/>
    </row>
    <row r="59" spans="1:15" x14ac:dyDescent="0.2">
      <c r="A59" s="15"/>
      <c r="B59" s="14"/>
      <c r="C59" s="14"/>
      <c r="D59" s="14"/>
      <c r="E59" s="14"/>
      <c r="F59" s="14"/>
      <c r="G59" s="14"/>
      <c r="H59" s="14"/>
      <c r="I59" s="14"/>
      <c r="J59" s="14"/>
      <c r="K59" s="14"/>
      <c r="L59" s="14"/>
      <c r="M59" s="14"/>
      <c r="N59" s="14"/>
    </row>
    <row r="60" spans="1:15" x14ac:dyDescent="0.2">
      <c r="A60" s="15"/>
      <c r="B60" s="14"/>
      <c r="C60" s="14"/>
      <c r="D60" s="14"/>
      <c r="E60" s="14"/>
      <c r="F60" s="14"/>
      <c r="G60" s="14"/>
      <c r="H60" s="14"/>
      <c r="I60" s="14"/>
      <c r="J60" s="14"/>
      <c r="K60" s="14"/>
      <c r="L60" s="14"/>
      <c r="M60" s="14"/>
      <c r="N60" s="14"/>
    </row>
    <row r="61" spans="1:15" x14ac:dyDescent="0.2">
      <c r="A61" s="15"/>
      <c r="B61" s="14"/>
      <c r="C61" s="14"/>
      <c r="D61" s="14"/>
      <c r="E61" s="14"/>
      <c r="F61" s="14"/>
      <c r="G61" s="14"/>
      <c r="H61" s="14"/>
      <c r="I61" s="14"/>
      <c r="J61" s="14"/>
      <c r="K61" s="14"/>
      <c r="L61" s="14"/>
      <c r="M61" s="14"/>
      <c r="N61" s="14"/>
    </row>
    <row r="62" spans="1:15" x14ac:dyDescent="0.2">
      <c r="A62" s="15"/>
      <c r="B62" s="16"/>
      <c r="C62" s="16"/>
      <c r="D62" s="16"/>
      <c r="E62" s="16"/>
      <c r="F62" s="16"/>
      <c r="G62" s="16"/>
      <c r="H62" s="16"/>
      <c r="I62" s="16"/>
      <c r="J62" s="16"/>
      <c r="K62" s="16"/>
      <c r="L62" s="16"/>
      <c r="M62" s="16"/>
      <c r="N62" s="16"/>
    </row>
    <row r="63" spans="1:15" x14ac:dyDescent="0.2">
      <c r="A63" s="15"/>
      <c r="B63" s="14"/>
      <c r="C63" s="14"/>
      <c r="D63" s="14"/>
      <c r="E63" s="14"/>
      <c r="F63" s="14"/>
      <c r="G63" s="14"/>
      <c r="H63" s="14"/>
      <c r="I63" s="14"/>
      <c r="J63" s="14"/>
      <c r="K63" s="14"/>
      <c r="L63" s="14"/>
      <c r="M63" s="14"/>
      <c r="N63" s="14"/>
    </row>
    <row r="64" spans="1:15" x14ac:dyDescent="0.2">
      <c r="A64" s="15"/>
      <c r="B64" s="14"/>
      <c r="C64" s="14"/>
      <c r="D64" s="14"/>
      <c r="E64" s="14"/>
      <c r="F64" s="14"/>
      <c r="G64" s="14"/>
      <c r="H64" s="14"/>
      <c r="I64" s="14"/>
      <c r="J64" s="14"/>
      <c r="K64" s="14"/>
      <c r="L64" s="14"/>
      <c r="M64" s="14"/>
      <c r="N64" s="14"/>
    </row>
    <row r="65" spans="1:14" x14ac:dyDescent="0.2">
      <c r="A65" s="15"/>
      <c r="B65" s="14"/>
      <c r="C65" s="14"/>
      <c r="D65" s="14"/>
      <c r="E65" s="14"/>
      <c r="F65" s="14"/>
      <c r="G65" s="14"/>
      <c r="H65" s="14"/>
      <c r="I65" s="14"/>
      <c r="J65" s="14"/>
      <c r="K65" s="14"/>
      <c r="L65" s="14"/>
      <c r="M65" s="14"/>
      <c r="N65" s="14"/>
    </row>
    <row r="66" spans="1:14" x14ac:dyDescent="0.2">
      <c r="A66" s="15"/>
      <c r="B66" s="14"/>
      <c r="C66" s="14"/>
      <c r="D66" s="14"/>
      <c r="E66" s="14"/>
      <c r="F66" s="14"/>
      <c r="G66" s="14"/>
      <c r="H66" s="14"/>
      <c r="I66" s="14"/>
      <c r="J66" s="14"/>
      <c r="K66" s="14"/>
      <c r="L66" s="14"/>
      <c r="M66" s="14"/>
      <c r="N66" s="14"/>
    </row>
    <row r="67" spans="1:14" x14ac:dyDescent="0.2">
      <c r="A67" s="15"/>
      <c r="B67" s="14"/>
      <c r="C67" s="14"/>
      <c r="D67" s="14"/>
      <c r="E67" s="14"/>
      <c r="F67" s="14"/>
      <c r="G67" s="14"/>
      <c r="H67" s="14"/>
      <c r="I67" s="14"/>
      <c r="J67" s="14"/>
      <c r="K67" s="14"/>
      <c r="L67" s="14"/>
      <c r="M67" s="14"/>
      <c r="N67" s="14"/>
    </row>
    <row r="68" spans="1:14" x14ac:dyDescent="0.2">
      <c r="A68" s="15"/>
      <c r="B68" s="16"/>
      <c r="C68" s="16"/>
      <c r="D68" s="16"/>
      <c r="E68" s="16"/>
      <c r="F68" s="16"/>
      <c r="G68" s="16"/>
      <c r="H68" s="16"/>
      <c r="I68" s="16"/>
      <c r="J68" s="16"/>
      <c r="K68" s="16"/>
      <c r="L68" s="16"/>
      <c r="M68" s="16"/>
      <c r="N68" s="16"/>
    </row>
    <row r="69" spans="1:14" x14ac:dyDescent="0.2">
      <c r="A69" s="15"/>
      <c r="B69" s="14"/>
      <c r="C69" s="14"/>
      <c r="D69" s="14"/>
      <c r="E69" s="14"/>
      <c r="F69" s="14"/>
      <c r="G69" s="14"/>
      <c r="H69" s="14"/>
      <c r="I69" s="14"/>
      <c r="J69" s="14"/>
      <c r="K69" s="14"/>
      <c r="L69" s="14"/>
      <c r="M69" s="14"/>
      <c r="N69" s="14"/>
    </row>
    <row r="70" spans="1:14" x14ac:dyDescent="0.2">
      <c r="A70" s="15"/>
      <c r="B70" s="14"/>
      <c r="C70" s="14"/>
      <c r="D70" s="14"/>
      <c r="E70" s="14"/>
      <c r="F70" s="14"/>
      <c r="G70" s="14"/>
      <c r="H70" s="14"/>
      <c r="I70" s="14"/>
      <c r="J70" s="14"/>
      <c r="K70" s="14"/>
      <c r="L70" s="14"/>
      <c r="M70" s="14"/>
      <c r="N70" s="14"/>
    </row>
    <row r="71" spans="1:14" x14ac:dyDescent="0.2">
      <c r="A71" s="15"/>
      <c r="B71" s="14"/>
      <c r="C71" s="14"/>
      <c r="D71" s="14"/>
      <c r="E71" s="14"/>
      <c r="F71" s="14"/>
      <c r="G71" s="14"/>
      <c r="H71" s="14"/>
      <c r="I71" s="14"/>
      <c r="J71" s="14"/>
      <c r="K71" s="14"/>
      <c r="L71" s="14"/>
      <c r="M71" s="14"/>
      <c r="N71" s="14"/>
    </row>
    <row r="72" spans="1:14" x14ac:dyDescent="0.2">
      <c r="A72" s="15"/>
      <c r="B72" s="14"/>
      <c r="C72" s="14"/>
      <c r="D72" s="14"/>
      <c r="E72" s="14"/>
      <c r="F72" s="14"/>
      <c r="G72" s="14"/>
      <c r="H72" s="14"/>
      <c r="I72" s="14"/>
      <c r="J72" s="14"/>
      <c r="K72" s="14"/>
      <c r="L72" s="14"/>
      <c r="M72" s="14"/>
      <c r="N72" s="14"/>
    </row>
    <row r="73" spans="1:14" x14ac:dyDescent="0.2">
      <c r="A73" s="15"/>
      <c r="B73" s="14"/>
      <c r="C73" s="14"/>
      <c r="D73" s="14"/>
      <c r="E73" s="14"/>
      <c r="F73" s="14"/>
      <c r="G73" s="14"/>
      <c r="H73" s="14"/>
      <c r="I73" s="14"/>
      <c r="J73" s="14"/>
      <c r="K73" s="14"/>
      <c r="L73" s="14"/>
      <c r="M73" s="14"/>
      <c r="N73" s="14"/>
    </row>
    <row r="74" spans="1:14" x14ac:dyDescent="0.2">
      <c r="A74" s="15"/>
      <c r="B74" s="14"/>
      <c r="C74" s="14"/>
      <c r="D74" s="14"/>
      <c r="E74" s="14"/>
      <c r="F74" s="14"/>
      <c r="G74" s="14"/>
      <c r="H74" s="14"/>
      <c r="I74" s="14"/>
      <c r="J74" s="14"/>
      <c r="K74" s="14"/>
      <c r="L74" s="14"/>
      <c r="M74" s="14"/>
      <c r="N74" s="14"/>
    </row>
    <row r="75" spans="1:14" x14ac:dyDescent="0.2">
      <c r="A75" s="17"/>
      <c r="B75" s="15"/>
      <c r="C75" s="15"/>
      <c r="D75" s="15"/>
      <c r="E75" s="15"/>
      <c r="F75" s="15"/>
      <c r="G75" s="15"/>
      <c r="H75" s="15"/>
      <c r="I75" s="15"/>
      <c r="J75" s="15"/>
      <c r="K75" s="15"/>
      <c r="L75" s="15"/>
      <c r="M75" s="15"/>
      <c r="N75" s="15"/>
    </row>
    <row r="76" spans="1:14" x14ac:dyDescent="0.2">
      <c r="A76" s="17"/>
      <c r="B76" s="15"/>
      <c r="C76" s="15"/>
      <c r="D76" s="15"/>
      <c r="E76" s="15"/>
      <c r="F76" s="15"/>
      <c r="G76" s="15"/>
      <c r="H76" s="15"/>
      <c r="I76" s="15"/>
      <c r="J76" s="15"/>
      <c r="K76" s="15"/>
      <c r="L76" s="15"/>
      <c r="M76" s="15"/>
      <c r="N76" s="15"/>
    </row>
    <row r="77" spans="1:14" x14ac:dyDescent="0.2">
      <c r="A77" s="17"/>
      <c r="B77" s="15"/>
      <c r="C77" s="15"/>
      <c r="D77" s="15"/>
      <c r="E77" s="15"/>
      <c r="F77" s="15"/>
      <c r="G77" s="15"/>
      <c r="H77" s="15"/>
      <c r="I77" s="15"/>
      <c r="J77" s="15"/>
      <c r="K77" s="15"/>
      <c r="L77" s="15"/>
      <c r="M77" s="15"/>
      <c r="N77" s="15"/>
    </row>
    <row r="78" spans="1:14" x14ac:dyDescent="0.2">
      <c r="A78" s="17"/>
      <c r="B78" s="15"/>
      <c r="C78" s="15"/>
      <c r="D78" s="15"/>
      <c r="E78" s="15"/>
      <c r="F78" s="15"/>
      <c r="G78" s="15"/>
      <c r="H78" s="15"/>
      <c r="I78" s="15"/>
      <c r="J78" s="15"/>
      <c r="K78" s="15"/>
      <c r="L78" s="15"/>
      <c r="M78" s="15"/>
      <c r="N78" s="15"/>
    </row>
    <row r="79" spans="1:14" x14ac:dyDescent="0.2">
      <c r="A79" s="17"/>
      <c r="B79" s="15"/>
      <c r="C79" s="15"/>
      <c r="D79" s="15"/>
      <c r="E79" s="15"/>
      <c r="F79" s="15"/>
      <c r="G79" s="15"/>
      <c r="H79" s="15"/>
      <c r="I79" s="15"/>
      <c r="J79" s="15"/>
      <c r="K79" s="15"/>
      <c r="L79" s="15"/>
      <c r="M79" s="15"/>
      <c r="N79" s="15"/>
    </row>
    <row r="80" spans="1:14" x14ac:dyDescent="0.2">
      <c r="A80" s="17"/>
      <c r="B80" s="15"/>
      <c r="C80" s="15"/>
      <c r="D80" s="15"/>
      <c r="E80" s="15"/>
      <c r="F80" s="15"/>
      <c r="G80" s="15"/>
      <c r="H80" s="15"/>
      <c r="I80" s="15"/>
      <c r="J80" s="15"/>
      <c r="K80" s="15"/>
      <c r="L80" s="15"/>
      <c r="M80" s="15"/>
      <c r="N80" s="15"/>
    </row>
    <row r="81" spans="1:223" x14ac:dyDescent="0.2">
      <c r="A81" s="17"/>
      <c r="B81" s="15"/>
      <c r="C81" s="15"/>
      <c r="D81" s="15"/>
      <c r="E81" s="15"/>
      <c r="F81" s="15"/>
      <c r="G81" s="15"/>
      <c r="H81" s="15"/>
      <c r="I81" s="15"/>
      <c r="J81" s="15"/>
      <c r="K81" s="15"/>
      <c r="L81" s="15"/>
      <c r="M81" s="15"/>
      <c r="N81" s="15"/>
    </row>
    <row r="82" spans="1:223" x14ac:dyDescent="0.2">
      <c r="A82" s="17"/>
      <c r="B82" s="15"/>
      <c r="C82" s="15"/>
      <c r="D82" s="15"/>
      <c r="E82" s="15"/>
      <c r="F82" s="15"/>
      <c r="G82" s="15"/>
      <c r="H82" s="15"/>
      <c r="I82" s="15"/>
      <c r="J82" s="15"/>
      <c r="K82" s="15"/>
      <c r="L82" s="15"/>
      <c r="M82" s="15"/>
      <c r="N82" s="15"/>
    </row>
    <row r="83" spans="1:223" x14ac:dyDescent="0.2">
      <c r="A83" s="17"/>
      <c r="B83" s="15"/>
      <c r="C83" s="15"/>
      <c r="D83" s="15"/>
      <c r="E83" s="15"/>
      <c r="F83" s="15"/>
      <c r="G83" s="15"/>
      <c r="H83" s="15"/>
      <c r="I83" s="15"/>
      <c r="J83" s="15"/>
      <c r="K83" s="15"/>
      <c r="L83" s="15"/>
      <c r="M83" s="15"/>
      <c r="N83" s="15"/>
      <c r="HO83" s="14"/>
    </row>
  </sheetData>
  <mergeCells count="16">
    <mergeCell ref="A25:N25"/>
    <mergeCell ref="A26:N26"/>
    <mergeCell ref="E2:E3"/>
    <mergeCell ref="F2:F3"/>
    <mergeCell ref="G2:G3"/>
    <mergeCell ref="H2:H3"/>
    <mergeCell ref="A2:A3"/>
    <mergeCell ref="B2:B3"/>
    <mergeCell ref="C2:C3"/>
    <mergeCell ref="D2:D3"/>
    <mergeCell ref="M2:M3"/>
    <mergeCell ref="N2:N3"/>
    <mergeCell ref="I2:I3"/>
    <mergeCell ref="J2:J3"/>
    <mergeCell ref="K2:K3"/>
    <mergeCell ref="L2:L3"/>
  </mergeCells>
  <phoneticPr fontId="0" type="noConversion"/>
  <pageMargins left="0.98425196850393704" right="0.98425196850393704" top="1.5748031496062993" bottom="0.78740157480314965" header="3.937007874015748E-2"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P443 ARRIBA</vt:lpstr>
      <vt:lpstr>'P443 ARRIBA'!Área_de_impresión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jazmin_gutierrez</cp:lastModifiedBy>
  <cp:lastPrinted>2017-08-15T15:28:08Z</cp:lastPrinted>
  <dcterms:created xsi:type="dcterms:W3CDTF">2000-12-12T17:17:16Z</dcterms:created>
  <dcterms:modified xsi:type="dcterms:W3CDTF">2017-08-15T15:29:23Z</dcterms:modified>
</cp:coreProperties>
</file>