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INFORME DE GOBIERNO\IG_2017\V. Informe de Gobierno (Dany)\ANEXO ESTADISTICO (preparado)\Indice Version para paginar\Paginación Excell\"/>
    </mc:Choice>
  </mc:AlternateContent>
  <bookViews>
    <workbookView xWindow="-15" yWindow="6045" windowWidth="19230" windowHeight="6105"/>
  </bookViews>
  <sheets>
    <sheet name="P444 ARRIBA" sheetId="4" r:id="rId1"/>
  </sheets>
  <definedNames>
    <definedName name="A_impresión_IM">#REF!</definedName>
    <definedName name="_xlnm.Print_Area" localSheetId="0">'P444 ARRIBA'!$A$1:$N$28</definedName>
  </definedNames>
  <calcPr calcId="152511"/>
</workbook>
</file>

<file path=xl/calcChain.xml><?xml version="1.0" encoding="utf-8"?>
<calcChain xmlns="http://schemas.openxmlformats.org/spreadsheetml/2006/main">
  <c r="B23" i="4" l="1"/>
  <c r="B24"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<sst xmlns="http://schemas.openxmlformats.org/spreadsheetml/2006/main" count="20" uniqueCount="20">
  <si>
    <t>Año</t>
  </si>
  <si>
    <t>Enero</t>
  </si>
  <si>
    <t>Febrero</t>
  </si>
  <si>
    <t>Marzo</t>
  </si>
  <si>
    <t>Abril</t>
  </si>
  <si>
    <t>Mayo</t>
  </si>
  <si>
    <t>Junio</t>
  </si>
  <si>
    <t>Julio</t>
  </si>
  <si>
    <t>Agosto</t>
  </si>
  <si>
    <t>Octubre</t>
  </si>
  <si>
    <t>Noviembre</t>
  </si>
  <si>
    <t>Diciembre</t>
  </si>
  <si>
    <t>Fuente: Instituto Mexicano del Seguro Social.</t>
  </si>
  <si>
    <t>Septiembre</t>
  </si>
  <si>
    <t>Promedio
anual</t>
  </si>
  <si>
    <r>
      <t xml:space="preserve">   2017 </t>
    </r>
    <r>
      <rPr>
        <vertAlign val="superscript"/>
        <sz val="5.5"/>
        <rFont val="Soberana Sans Light"/>
        <family val="3"/>
      </rPr>
      <t>3/</t>
    </r>
  </si>
  <si>
    <r>
      <t xml:space="preserve">Asegurados trabajadores eventuales del campo en el IMSS  </t>
    </r>
    <r>
      <rPr>
        <b/>
        <vertAlign val="superscript"/>
        <sz val="8.5"/>
        <rFont val="Soberana Sans Light"/>
        <family val="3"/>
      </rPr>
      <t>1/ 2/</t>
    </r>
  </si>
  <si>
    <t>1/  Agrupa las modalidades de aseguramiento 13.2, 13.4 (rabajadores eventuales del campo) y 14 (trabajadores eventuales del campo cañero (jornaleros)).  La estadística contabiliza a todos los asegurados trabajadores vigentes al cierre de mes (último día de cada mes).</t>
  </si>
  <si>
    <t xml:space="preserve">2/  La Ley del Seguro Social contempla la afiliación de trabajadores en empleos permanentes y eventuales, y en ambos casos, las condiciones de entero y pago de cuotas al IMSS son las mismas. La única diferencia radica en que los trabajadores eventuales requieren de un mayor tiempo previo de aseguramiento para el pago de subsidio en caso de enfermedad (Ley del Seguro Social, Artículos 96 y 97). Asegurado trabajador permanente es aquél que tiene una relación de trabajo por tiempo indeterminado (Ley del Seguro Social, Artículo 5 A, fracción VI); asegurado trabajador eventual es aquél que tiene una relación de trabajo para obra determinada o por tiempo determinado en los términos de la Ley Federal del Trabajo (Ley del Seguro Social, Artículo 5 A, fracción VII). </t>
  </si>
  <si>
    <t>3/  Para 2017 el promedio corresponde al periodo de enero-julio.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</si>
</sst>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9" x14ac:knownFonts="1">
    <font>
      <sz val="10"/>
      <name val="Arial"/>
    </font>
    <font>
      <u/>
      <sz val="14.4"/>
      <color indexed="12"/>
      <name val="Helv"/>
    </font>
    <font>
      <sz val="6"/>
      <name val="Arial"/>
      <family val="2"/>
    </font>
    <font>
      <b/>
      <sz val="6"/>
      <name val="Arial"/>
      <family val="2"/>
    </font>
    <font>
      <sz val="14"/>
      <name val="Soberana Sans Light"/>
      <family val="3"/>
    </font>
    <font>
      <b/>
      <i/>
      <sz val="11"/>
      <name val="Soberana Sans Light"/>
      <family val="3"/>
    </font>
    <font>
      <b/>
      <sz val="6"/>
      <name val="Soberana Sans Light"/>
      <family val="3"/>
    </font>
    <font>
      <sz val="6"/>
      <name val="Soberana Sans Light"/>
      <family val="3"/>
    </font>
    <font>
      <sz val="10"/>
      <name val="Soberana Sans Light"/>
      <family val="3"/>
    </font>
    <font>
      <b/>
      <sz val="8.5"/>
      <name val="Soberana Sans Light"/>
      <family val="3"/>
    </font>
    <font>
      <sz val="5.5"/>
      <name val="Soberana Sans Light"/>
      <family val="3"/>
    </font>
    <font>
      <sz val="5"/>
      <name val="Soberana Sans Light"/>
      <family val="3"/>
    </font>
    <font>
      <sz val="10"/>
      <name val="Arial"/>
      <family val="2"/>
    </font>
    <font>
      <b/>
      <sz val="5"/>
      <name val="Soberana Sans Light"/>
      <family val="3"/>
    </font>
    <font>
      <b/>
      <vertAlign val="superscript"/>
      <sz val="8.5"/>
      <name val="Soberana Sans Light"/>
      <family val="3"/>
    </font>
    <font>
      <vertAlign val="superscript"/>
      <sz val="5.5"/>
      <name val="Soberana Sans Light"/>
      <family val="3"/>
    </font>
    <font>
      <u/>
      <sz val="5.5"/>
      <name val="Soberana Sans Light"/>
      <family val="3"/>
    </font>
    <font>
      <b/>
      <sz val="5.5"/>
      <color rgb="FFFF0000"/>
      <name val="Soberana Sans Light"/>
      <family val="3"/>
    </font>
    <font>
      <sz val="5.5"/>
      <name val="Arial"/>
      <family val="2"/>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2">
    <border>
      <left/>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rgb="FF808080"/>
      </right>
      <top style="thin">
        <color indexed="23"/>
      </top>
      <bottom/>
      <diagonal/>
    </border>
    <border>
      <left style="thin">
        <color indexed="23"/>
      </left>
      <right style="thin">
        <color rgb="FF808080"/>
      </right>
      <top/>
      <bottom style="thin">
        <color indexed="23"/>
      </bottom>
      <diagonal/>
    </border>
    <border>
      <left/>
      <right style="thin">
        <color indexed="23"/>
      </right>
      <top style="thin">
        <color indexed="23"/>
      </top>
      <bottom/>
      <diagonal/>
    </border>
    <border>
      <left/>
      <right style="thin">
        <color indexed="23"/>
      </right>
      <top/>
      <bottom style="thin">
        <color indexed="23"/>
      </bottom>
      <diagonal/>
    </border>
    <border>
      <left/>
      <right/>
      <top style="thin">
        <color indexed="23"/>
      </top>
      <bottom/>
      <diagonal/>
    </border>
    <border>
      <left style="thin">
        <color indexed="23"/>
      </left>
      <right style="thin">
        <color indexed="23"/>
      </right>
      <top/>
      <bottom/>
      <diagonal/>
    </border>
    <border>
      <left style="thin">
        <color rgb="FF808080"/>
      </left>
      <right style="thin">
        <color indexed="23"/>
      </right>
      <top/>
      <bottom/>
      <diagonal/>
    </border>
    <border>
      <left style="thin">
        <color rgb="FF808080"/>
      </left>
      <right style="thin">
        <color indexed="23"/>
      </right>
      <top/>
      <bottom style="thin">
        <color rgb="FF808080"/>
      </bottom>
      <diagonal/>
    </border>
    <border>
      <left style="thin">
        <color indexed="23"/>
      </left>
      <right style="thin">
        <color indexed="23"/>
      </right>
      <top/>
      <bottom style="thin">
        <color rgb="FF808080"/>
      </bottom>
      <diagonal/>
    </border>
  </borders>
  <cellStyleXfs count="3">
    <xf numFmtId="0" fontId="0" fillId="0" borderId="0"/>
    <xf numFmtId="0" fontId="1" fillId="0" borderId="0" applyNumberFormat="0" applyFill="0" applyBorder="0" applyAlignment="0" applyProtection="0">
      <alignment vertical="top"/>
      <protection locked="0"/>
    </xf>
    <xf numFmtId="0" fontId="12" fillId="0" borderId="0"/>
  </cellStyleXfs>
  <cellXfs count="43">
    <xf numFmtId="0" fontId="0" fillId="0" borderId="0" xfId="0"/>
    <xf numFmtId="0" fontId="0" fillId="0" borderId="0" xfId="0" applyAlignment="1" applyProtection="1">
      <alignment horizontal="center"/>
      <protection locked="0"/>
    </xf>
    <xf numFmtId="0" fontId="0" fillId="0" borderId="0" xfId="0" applyProtection="1">
      <protection locked="0"/>
    </xf>
    <xf numFmtId="0" fontId="3" fillId="0" borderId="0" xfId="0" applyFont="1" applyProtection="1">
      <protection locked="0"/>
    </xf>
    <xf numFmtId="164" fontId="2" fillId="0" borderId="0" xfId="0" applyNumberFormat="1" applyFont="1" applyProtection="1">
      <protection locked="0"/>
    </xf>
    <xf numFmtId="164" fontId="2" fillId="0" borderId="0" xfId="0" applyNumberFormat="1" applyFont="1" applyFill="1" applyProtection="1">
      <protection locked="0"/>
    </xf>
    <xf numFmtId="0" fontId="0" fillId="0" borderId="0" xfId="0" applyFill="1" applyProtection="1">
      <protection locked="0"/>
    </xf>
    <xf numFmtId="0" fontId="10" fillId="0" borderId="0" xfId="0" applyFont="1" applyFill="1" applyProtection="1">
      <protection locked="0"/>
    </xf>
    <xf numFmtId="0" fontId="10" fillId="0" borderId="0" xfId="0" applyFont="1" applyFill="1" applyBorder="1" applyProtection="1">
      <protection locked="0"/>
    </xf>
    <xf numFmtId="0" fontId="12" fillId="0" borderId="0" xfId="0" applyFont="1" applyFill="1" applyProtection="1">
      <protection locked="0"/>
    </xf>
    <xf numFmtId="0" fontId="10" fillId="0" borderId="0" xfId="0" applyFont="1" applyAlignment="1" applyProtection="1">
      <alignment vertical="center"/>
      <protection locked="0"/>
    </xf>
    <xf numFmtId="0" fontId="10" fillId="0" borderId="0" xfId="0" applyFont="1" applyProtection="1">
      <protection locked="0"/>
    </xf>
    <xf numFmtId="0" fontId="8" fillId="0" borderId="0" xfId="0" applyFont="1" applyAlignment="1" applyProtection="1">
      <alignment horizontal="center"/>
      <protection locked="0"/>
    </xf>
    <xf numFmtId="0" fontId="8" fillId="0" borderId="0" xfId="0" applyFont="1" applyProtection="1">
      <protection locked="0"/>
    </xf>
    <xf numFmtId="164" fontId="11" fillId="2" borderId="0" xfId="0" applyNumberFormat="1" applyFont="1" applyFill="1" applyBorder="1" applyProtection="1">
      <protection locked="0"/>
    </xf>
    <xf numFmtId="0" fontId="0" fillId="0" borderId="0" xfId="0" applyBorder="1" applyProtection="1">
      <protection locked="0"/>
    </xf>
    <xf numFmtId="164" fontId="0" fillId="0" borderId="0" xfId="0" applyNumberFormat="1" applyBorder="1" applyProtection="1">
      <protection locked="0"/>
    </xf>
    <xf numFmtId="0" fontId="0" fillId="0" borderId="0" xfId="0" applyBorder="1" applyAlignment="1" applyProtection="1">
      <alignment horizontal="center"/>
      <protection locked="0"/>
    </xf>
    <xf numFmtId="0" fontId="10" fillId="3" borderId="9" xfId="0" applyFont="1" applyFill="1" applyBorder="1" applyAlignment="1" applyProtection="1">
      <alignment horizontal="center" vertical="center"/>
    </xf>
    <xf numFmtId="164" fontId="13" fillId="0" borderId="8" xfId="0" applyNumberFormat="1" applyFont="1" applyFill="1" applyBorder="1" applyAlignment="1" applyProtection="1">
      <alignment horizontal="right" vertical="center"/>
    </xf>
    <xf numFmtId="164" fontId="11" fillId="0" borderId="8" xfId="0" applyNumberFormat="1" applyFont="1" applyFill="1" applyBorder="1" applyAlignment="1" applyProtection="1">
      <alignment vertical="center"/>
    </xf>
    <xf numFmtId="164" fontId="13" fillId="2" borderId="8" xfId="0" applyNumberFormat="1" applyFont="1" applyFill="1" applyBorder="1" applyAlignment="1" applyProtection="1">
      <alignment horizontal="right" vertical="center"/>
    </xf>
    <xf numFmtId="164" fontId="11" fillId="2" borderId="8" xfId="0" applyNumberFormat="1" applyFont="1" applyFill="1" applyBorder="1" applyAlignment="1" applyProtection="1">
      <alignment vertical="center"/>
    </xf>
    <xf numFmtId="0" fontId="10" fillId="3" borderId="10" xfId="0" applyFont="1" applyFill="1" applyBorder="1" applyAlignment="1" applyProtection="1">
      <alignment horizontal="center" vertical="center"/>
      <protection locked="0"/>
    </xf>
    <xf numFmtId="164" fontId="11" fillId="2" borderId="11" xfId="0" applyNumberFormat="1" applyFont="1" applyFill="1" applyBorder="1" applyAlignment="1" applyProtection="1">
      <alignment vertical="center"/>
      <protection locked="0"/>
    </xf>
    <xf numFmtId="0" fontId="16" fillId="0" borderId="0" xfId="1" applyFont="1" applyFill="1" applyBorder="1" applyAlignment="1" applyProtection="1">
      <protection locked="0"/>
    </xf>
    <xf numFmtId="0" fontId="17" fillId="0" borderId="0" xfId="0" applyFont="1" applyFill="1" applyBorder="1" applyProtection="1">
      <protection locked="0"/>
    </xf>
    <xf numFmtId="0" fontId="9" fillId="0" borderId="0" xfId="0" applyFont="1" applyBorder="1" applyAlignment="1" applyProtection="1">
      <alignment horizontal="left" vertical="center"/>
    </xf>
    <xf numFmtId="0" fontId="4" fillId="0" borderId="0" xfId="0" applyFont="1" applyAlignment="1" applyProtection="1">
      <alignment horizontal="left"/>
    </xf>
    <xf numFmtId="0" fontId="5" fillId="0" borderId="0" xfId="0" applyFont="1" applyAlignment="1" applyProtection="1">
      <alignment horizontal="left"/>
    </xf>
    <xf numFmtId="164" fontId="13" fillId="0" borderId="8" xfId="0" applyNumberFormat="1" applyFont="1" applyFill="1" applyBorder="1" applyAlignment="1" applyProtection="1">
      <alignment horizontal="right" vertical="center"/>
      <protection locked="0"/>
    </xf>
    <xf numFmtId="164" fontId="11" fillId="0" borderId="11"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justify" vertical="top" wrapText="1"/>
    </xf>
    <xf numFmtId="0" fontId="18" fillId="0" borderId="0" xfId="0" applyFont="1" applyBorder="1" applyAlignment="1" applyProtection="1">
      <alignment horizontal="justify" vertical="top"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0" fillId="0" borderId="7" xfId="0" applyFont="1" applyFill="1" applyBorder="1" applyAlignment="1" applyProtection="1">
      <alignment horizontal="justify" vertical="top" wrapText="1"/>
    </xf>
    <xf numFmtId="0" fontId="18" fillId="0" borderId="7" xfId="0" applyFont="1" applyFill="1" applyBorder="1" applyAlignment="1" applyProtection="1">
      <alignment horizontal="justify" vertical="top" wrapText="1"/>
    </xf>
  </cellXfs>
  <cellStyles count="3">
    <cellStyle name="Hipervínculo" xfId="1" builtinId="8"/>
    <cellStyle name="Normal" xfId="0" builtinId="0"/>
    <cellStyle name="Normal 2" xfId="2"/>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O83"/>
  <sheetViews>
    <sheetView showGridLines="0" tabSelected="1" zoomScale="112" zoomScaleNormal="112" workbookViewId="0">
      <selection activeCell="O2" sqref="A2:XFD3"/>
    </sheetView>
  </sheetViews>
  <sheetFormatPr baseColWidth="10" defaultColWidth="11.42578125" defaultRowHeight="12.75" x14ac:dyDescent="0.2"/>
  <cols>
    <col min="1" max="1" width="5" style="1" customWidth="1"/>
    <col min="2" max="2" width="7" style="2" customWidth="1"/>
    <col min="3" max="9" width="6" style="2" customWidth="1"/>
    <col min="10" max="10" width="6.140625" style="2" customWidth="1"/>
    <col min="11" max="11" width="6.7109375" style="2" customWidth="1"/>
    <col min="12" max="14" width="6" style="2" customWidth="1"/>
    <col min="15" max="16384" width="11.42578125" style="2"/>
  </cols>
  <sheetData>
    <row r="1" spans="1:15" ht="18.75" customHeight="1" x14ac:dyDescent="0.3">
      <c r="A1" s="27" t="s">
        <v>16</v>
      </c>
      <c r="B1" s="28"/>
      <c r="C1" s="28"/>
      <c r="D1" s="28"/>
      <c r="E1" s="28"/>
      <c r="F1" s="28"/>
      <c r="G1" s="28"/>
      <c r="H1" s="29"/>
      <c r="I1" s="29"/>
      <c r="J1" s="29"/>
      <c r="K1" s="29"/>
      <c r="L1" s="29"/>
      <c r="M1" s="29"/>
      <c r="N1" s="29"/>
    </row>
    <row r="2" spans="1:15" ht="9.75" customHeight="1" x14ac:dyDescent="0.2">
      <c r="A2" s="37" t="s">
        <v>0</v>
      </c>
      <c r="B2" s="39" t="s">
        <v>14</v>
      </c>
      <c r="C2" s="35" t="s">
        <v>1</v>
      </c>
      <c r="D2" s="35" t="s">
        <v>2</v>
      </c>
      <c r="E2" s="35" t="s">
        <v>3</v>
      </c>
      <c r="F2" s="35" t="s">
        <v>4</v>
      </c>
      <c r="G2" s="35" t="s">
        <v>5</v>
      </c>
      <c r="H2" s="35" t="s">
        <v>6</v>
      </c>
      <c r="I2" s="35" t="s">
        <v>7</v>
      </c>
      <c r="J2" s="35" t="s">
        <v>8</v>
      </c>
      <c r="K2" s="35" t="s">
        <v>13</v>
      </c>
      <c r="L2" s="35" t="s">
        <v>9</v>
      </c>
      <c r="M2" s="35" t="s">
        <v>10</v>
      </c>
      <c r="N2" s="35" t="s">
        <v>11</v>
      </c>
    </row>
    <row r="3" spans="1:15" ht="9.75" customHeight="1" x14ac:dyDescent="0.2">
      <c r="A3" s="38"/>
      <c r="B3" s="40"/>
      <c r="C3" s="36"/>
      <c r="D3" s="36"/>
      <c r="E3" s="36"/>
      <c r="F3" s="36"/>
      <c r="G3" s="36"/>
      <c r="H3" s="36"/>
      <c r="I3" s="36"/>
      <c r="J3" s="36"/>
      <c r="K3" s="36"/>
      <c r="L3" s="36"/>
      <c r="M3" s="36"/>
      <c r="N3" s="36"/>
    </row>
    <row r="4" spans="1:15" ht="9" customHeight="1" x14ac:dyDescent="0.2">
      <c r="A4" s="18">
        <v>1997</v>
      </c>
      <c r="B4" s="19">
        <f t="shared" ref="B4:B24" si="0">AVERAGE(C4:N4)</f>
        <v>4998.5</v>
      </c>
      <c r="C4" s="20"/>
      <c r="D4" s="20"/>
      <c r="E4" s="20"/>
      <c r="F4" s="20"/>
      <c r="G4" s="20"/>
      <c r="H4" s="20"/>
      <c r="I4" s="20">
        <v>957</v>
      </c>
      <c r="J4" s="20">
        <v>1158</v>
      </c>
      <c r="K4" s="20">
        <v>1398</v>
      </c>
      <c r="L4" s="20">
        <v>1632</v>
      </c>
      <c r="M4" s="20">
        <v>8525</v>
      </c>
      <c r="N4" s="20">
        <v>16321</v>
      </c>
    </row>
    <row r="5" spans="1:15" ht="8.25" customHeight="1" x14ac:dyDescent="0.2">
      <c r="A5" s="18">
        <v>1998</v>
      </c>
      <c r="B5" s="19">
        <f t="shared" si="0"/>
        <v>52462.166666666664</v>
      </c>
      <c r="C5" s="20">
        <v>29340</v>
      </c>
      <c r="D5" s="20">
        <v>38076</v>
      </c>
      <c r="E5" s="20">
        <v>55489</v>
      </c>
      <c r="F5" s="20">
        <v>81201</v>
      </c>
      <c r="G5" s="20">
        <v>73557</v>
      </c>
      <c r="H5" s="20">
        <v>57872</v>
      </c>
      <c r="I5" s="20">
        <v>47348</v>
      </c>
      <c r="J5" s="20">
        <v>41063</v>
      </c>
      <c r="K5" s="20">
        <v>41446</v>
      </c>
      <c r="L5" s="20">
        <v>42072</v>
      </c>
      <c r="M5" s="20">
        <v>50743</v>
      </c>
      <c r="N5" s="20">
        <v>71339</v>
      </c>
    </row>
    <row r="6" spans="1:15" ht="8.25" customHeight="1" x14ac:dyDescent="0.2">
      <c r="A6" s="18">
        <v>1999</v>
      </c>
      <c r="B6" s="19">
        <f t="shared" si="0"/>
        <v>70120.25</v>
      </c>
      <c r="C6" s="20">
        <v>89751</v>
      </c>
      <c r="D6" s="20">
        <v>118251</v>
      </c>
      <c r="E6" s="20">
        <v>119583</v>
      </c>
      <c r="F6" s="20">
        <v>111748</v>
      </c>
      <c r="G6" s="20">
        <v>85410</v>
      </c>
      <c r="H6" s="20">
        <v>47187</v>
      </c>
      <c r="I6" s="20">
        <v>38648</v>
      </c>
      <c r="J6" s="20">
        <v>39644</v>
      </c>
      <c r="K6" s="20">
        <v>41684</v>
      </c>
      <c r="L6" s="20">
        <v>37752</v>
      </c>
      <c r="M6" s="20">
        <v>47910</v>
      </c>
      <c r="N6" s="20">
        <v>63875</v>
      </c>
    </row>
    <row r="7" spans="1:15" ht="8.25" customHeight="1" x14ac:dyDescent="0.2">
      <c r="A7" s="18">
        <v>2000</v>
      </c>
      <c r="B7" s="21">
        <f t="shared" si="0"/>
        <v>59946.416666666664</v>
      </c>
      <c r="C7" s="22">
        <v>86722</v>
      </c>
      <c r="D7" s="22">
        <v>105522</v>
      </c>
      <c r="E7" s="22">
        <v>101040</v>
      </c>
      <c r="F7" s="22">
        <v>99292</v>
      </c>
      <c r="G7" s="22">
        <v>70161</v>
      </c>
      <c r="H7" s="22">
        <v>41240</v>
      </c>
      <c r="I7" s="22">
        <v>32601</v>
      </c>
      <c r="J7" s="22">
        <v>30139</v>
      </c>
      <c r="K7" s="22">
        <v>29559</v>
      </c>
      <c r="L7" s="22">
        <v>32093</v>
      </c>
      <c r="M7" s="22">
        <v>40011</v>
      </c>
      <c r="N7" s="22">
        <v>50977</v>
      </c>
    </row>
    <row r="8" spans="1:15" ht="8.25" customHeight="1" x14ac:dyDescent="0.2">
      <c r="A8" s="18">
        <v>2001</v>
      </c>
      <c r="B8" s="21">
        <f t="shared" si="0"/>
        <v>60823</v>
      </c>
      <c r="C8" s="22">
        <v>82796</v>
      </c>
      <c r="D8" s="22">
        <v>100355</v>
      </c>
      <c r="E8" s="22">
        <v>99121</v>
      </c>
      <c r="F8" s="22">
        <v>98815</v>
      </c>
      <c r="G8" s="22">
        <v>79992</v>
      </c>
      <c r="H8" s="22">
        <v>41201</v>
      </c>
      <c r="I8" s="22">
        <v>27650</v>
      </c>
      <c r="J8" s="22">
        <v>30135</v>
      </c>
      <c r="K8" s="22">
        <v>30336</v>
      </c>
      <c r="L8" s="22">
        <v>33658</v>
      </c>
      <c r="M8" s="22">
        <v>45875</v>
      </c>
      <c r="N8" s="22">
        <v>59942</v>
      </c>
    </row>
    <row r="9" spans="1:15" ht="8.25" customHeight="1" x14ac:dyDescent="0.2">
      <c r="A9" s="18">
        <v>2002</v>
      </c>
      <c r="B9" s="21">
        <f t="shared" si="0"/>
        <v>49758.083333333336</v>
      </c>
      <c r="C9" s="22">
        <v>82501</v>
      </c>
      <c r="D9" s="22">
        <v>97381</v>
      </c>
      <c r="E9" s="22">
        <v>89109</v>
      </c>
      <c r="F9" s="22">
        <v>86993</v>
      </c>
      <c r="G9" s="22">
        <v>45672</v>
      </c>
      <c r="H9" s="22">
        <v>28877</v>
      </c>
      <c r="I9" s="22">
        <v>21638</v>
      </c>
      <c r="J9" s="22">
        <v>21836</v>
      </c>
      <c r="K9" s="22">
        <v>21761</v>
      </c>
      <c r="L9" s="22">
        <v>24819</v>
      </c>
      <c r="M9" s="22">
        <v>27993</v>
      </c>
      <c r="N9" s="22">
        <v>48517</v>
      </c>
    </row>
    <row r="10" spans="1:15" ht="8.25" customHeight="1" x14ac:dyDescent="0.2">
      <c r="A10" s="18">
        <v>2003</v>
      </c>
      <c r="B10" s="21">
        <f t="shared" si="0"/>
        <v>43813.833333333336</v>
      </c>
      <c r="C10" s="22">
        <v>69510</v>
      </c>
      <c r="D10" s="22">
        <v>78640</v>
      </c>
      <c r="E10" s="22">
        <v>77422</v>
      </c>
      <c r="F10" s="22">
        <v>63430</v>
      </c>
      <c r="G10" s="22">
        <v>31771</v>
      </c>
      <c r="H10" s="22">
        <v>23340</v>
      </c>
      <c r="I10" s="22">
        <v>24349</v>
      </c>
      <c r="J10" s="22">
        <v>22464</v>
      </c>
      <c r="K10" s="22">
        <v>23434</v>
      </c>
      <c r="L10" s="22">
        <v>23510</v>
      </c>
      <c r="M10" s="22">
        <v>33027</v>
      </c>
      <c r="N10" s="22">
        <v>54869</v>
      </c>
    </row>
    <row r="11" spans="1:15" ht="8.25" customHeight="1" x14ac:dyDescent="0.2">
      <c r="A11" s="18">
        <v>2004</v>
      </c>
      <c r="B11" s="21">
        <f t="shared" si="0"/>
        <v>53690.333333333336</v>
      </c>
      <c r="C11" s="22">
        <v>67118</v>
      </c>
      <c r="D11" s="22">
        <v>72930</v>
      </c>
      <c r="E11" s="22">
        <v>75973</v>
      </c>
      <c r="F11" s="22">
        <v>66349</v>
      </c>
      <c r="G11" s="22">
        <v>35990</v>
      </c>
      <c r="H11" s="22">
        <v>20152</v>
      </c>
      <c r="I11" s="22">
        <v>36016</v>
      </c>
      <c r="J11" s="22">
        <v>39551</v>
      </c>
      <c r="K11" s="22">
        <v>41681</v>
      </c>
      <c r="L11" s="22">
        <v>39880</v>
      </c>
      <c r="M11" s="22">
        <v>63194</v>
      </c>
      <c r="N11" s="22">
        <v>85450</v>
      </c>
    </row>
    <row r="12" spans="1:15" ht="8.25" customHeight="1" x14ac:dyDescent="0.2">
      <c r="A12" s="18">
        <v>2005</v>
      </c>
      <c r="B12" s="21">
        <f t="shared" si="0"/>
        <v>73169.833333333328</v>
      </c>
      <c r="C12" s="22">
        <v>99930</v>
      </c>
      <c r="D12" s="22">
        <v>105522</v>
      </c>
      <c r="E12" s="22">
        <v>100202</v>
      </c>
      <c r="F12" s="22">
        <v>90789</v>
      </c>
      <c r="G12" s="22">
        <v>68276</v>
      </c>
      <c r="H12" s="22">
        <v>45437</v>
      </c>
      <c r="I12" s="22">
        <v>44681</v>
      </c>
      <c r="J12" s="22">
        <v>51924</v>
      </c>
      <c r="K12" s="22">
        <v>56744</v>
      </c>
      <c r="L12" s="22">
        <v>56215</v>
      </c>
      <c r="M12" s="22">
        <v>68054</v>
      </c>
      <c r="N12" s="22">
        <v>90264</v>
      </c>
      <c r="O12" s="3"/>
    </row>
    <row r="13" spans="1:15" ht="8.25" customHeight="1" x14ac:dyDescent="0.2">
      <c r="A13" s="18">
        <v>2006</v>
      </c>
      <c r="B13" s="21">
        <f t="shared" si="0"/>
        <v>88150.416666666672</v>
      </c>
      <c r="C13" s="22">
        <v>113121</v>
      </c>
      <c r="D13" s="22">
        <v>124663</v>
      </c>
      <c r="E13" s="22">
        <v>118013</v>
      </c>
      <c r="F13" s="22">
        <v>107225</v>
      </c>
      <c r="G13" s="22">
        <v>81355</v>
      </c>
      <c r="H13" s="22">
        <v>58193</v>
      </c>
      <c r="I13" s="22">
        <v>58713</v>
      </c>
      <c r="J13" s="22">
        <v>65884</v>
      </c>
      <c r="K13" s="22">
        <v>64755</v>
      </c>
      <c r="L13" s="22">
        <v>77416</v>
      </c>
      <c r="M13" s="22">
        <v>84676</v>
      </c>
      <c r="N13" s="22">
        <v>103791</v>
      </c>
      <c r="O13" s="4"/>
    </row>
    <row r="14" spans="1:15" ht="8.25" customHeight="1" x14ac:dyDescent="0.2">
      <c r="A14" s="18">
        <v>2007</v>
      </c>
      <c r="B14" s="21">
        <f t="shared" si="0"/>
        <v>98123.083333333328</v>
      </c>
      <c r="C14" s="22">
        <v>120247</v>
      </c>
      <c r="D14" s="22">
        <v>127606</v>
      </c>
      <c r="E14" s="22">
        <v>125821</v>
      </c>
      <c r="F14" s="22">
        <v>127277</v>
      </c>
      <c r="G14" s="22">
        <v>101727</v>
      </c>
      <c r="H14" s="22">
        <v>71986</v>
      </c>
      <c r="I14" s="22">
        <v>71527</v>
      </c>
      <c r="J14" s="22">
        <v>76511</v>
      </c>
      <c r="K14" s="22">
        <v>75698</v>
      </c>
      <c r="L14" s="22">
        <v>81612</v>
      </c>
      <c r="M14" s="22">
        <v>89846</v>
      </c>
      <c r="N14" s="22">
        <v>107619</v>
      </c>
      <c r="O14" s="4"/>
    </row>
    <row r="15" spans="1:15" ht="8.25" customHeight="1" x14ac:dyDescent="0.2">
      <c r="A15" s="18">
        <v>2008</v>
      </c>
      <c r="B15" s="21">
        <f t="shared" si="0"/>
        <v>109503.66666666667</v>
      </c>
      <c r="C15" s="22">
        <v>141927</v>
      </c>
      <c r="D15" s="22">
        <v>148295</v>
      </c>
      <c r="E15" s="22">
        <v>147210</v>
      </c>
      <c r="F15" s="22">
        <v>145399</v>
      </c>
      <c r="G15" s="22">
        <v>105453</v>
      </c>
      <c r="H15" s="22">
        <v>82947</v>
      </c>
      <c r="I15" s="22">
        <v>81135</v>
      </c>
      <c r="J15" s="22">
        <v>74466</v>
      </c>
      <c r="K15" s="22">
        <v>85583</v>
      </c>
      <c r="L15" s="22">
        <v>88735</v>
      </c>
      <c r="M15" s="22">
        <v>97329</v>
      </c>
      <c r="N15" s="22">
        <v>115565</v>
      </c>
      <c r="O15" s="4"/>
    </row>
    <row r="16" spans="1:15" ht="8.25" customHeight="1" x14ac:dyDescent="0.2">
      <c r="A16" s="18">
        <v>2009</v>
      </c>
      <c r="B16" s="21">
        <f t="shared" si="0"/>
        <v>110248.41666666667</v>
      </c>
      <c r="C16" s="22">
        <v>138672</v>
      </c>
      <c r="D16" s="22">
        <v>149254</v>
      </c>
      <c r="E16" s="22">
        <v>158949</v>
      </c>
      <c r="F16" s="22">
        <v>129793</v>
      </c>
      <c r="G16" s="22">
        <v>93614</v>
      </c>
      <c r="H16" s="22">
        <v>77414</v>
      </c>
      <c r="I16" s="22">
        <v>79477</v>
      </c>
      <c r="J16" s="22">
        <v>79913</v>
      </c>
      <c r="K16" s="22">
        <v>91943</v>
      </c>
      <c r="L16" s="22">
        <v>93268</v>
      </c>
      <c r="M16" s="22">
        <v>105561</v>
      </c>
      <c r="N16" s="22">
        <v>125123</v>
      </c>
      <c r="O16" s="4"/>
    </row>
    <row r="17" spans="1:20" ht="8.25" customHeight="1" x14ac:dyDescent="0.2">
      <c r="A17" s="18">
        <v>2010</v>
      </c>
      <c r="B17" s="21">
        <f t="shared" si="0"/>
        <v>119141.33333333333</v>
      </c>
      <c r="C17" s="22">
        <v>159472</v>
      </c>
      <c r="D17" s="22">
        <v>158892</v>
      </c>
      <c r="E17" s="22">
        <v>170276</v>
      </c>
      <c r="F17" s="22">
        <v>145757</v>
      </c>
      <c r="G17" s="22">
        <v>107464</v>
      </c>
      <c r="H17" s="22">
        <v>85601</v>
      </c>
      <c r="I17" s="20">
        <v>78044</v>
      </c>
      <c r="J17" s="22">
        <v>78621</v>
      </c>
      <c r="K17" s="22">
        <v>98723</v>
      </c>
      <c r="L17" s="22">
        <v>97811</v>
      </c>
      <c r="M17" s="22">
        <v>121881</v>
      </c>
      <c r="N17" s="22">
        <v>127154</v>
      </c>
      <c r="O17" s="4"/>
    </row>
    <row r="18" spans="1:20" ht="8.25" customHeight="1" x14ac:dyDescent="0.2">
      <c r="A18" s="18">
        <v>2011</v>
      </c>
      <c r="B18" s="21">
        <f t="shared" si="0"/>
        <v>124956.66666666667</v>
      </c>
      <c r="C18" s="22">
        <v>159929</v>
      </c>
      <c r="D18" s="22">
        <v>161817</v>
      </c>
      <c r="E18" s="22">
        <v>161152</v>
      </c>
      <c r="F18" s="22">
        <v>137524</v>
      </c>
      <c r="G18" s="22">
        <v>112100</v>
      </c>
      <c r="H18" s="22">
        <v>96241</v>
      </c>
      <c r="I18" s="20">
        <v>93884</v>
      </c>
      <c r="J18" s="22">
        <v>98049</v>
      </c>
      <c r="K18" s="22">
        <v>100440</v>
      </c>
      <c r="L18" s="22">
        <v>107210</v>
      </c>
      <c r="M18" s="22">
        <v>123225</v>
      </c>
      <c r="N18" s="22">
        <v>147909</v>
      </c>
      <c r="O18" s="4"/>
    </row>
    <row r="19" spans="1:20" ht="8.25" customHeight="1" x14ac:dyDescent="0.2">
      <c r="A19" s="18">
        <v>2012</v>
      </c>
      <c r="B19" s="21">
        <f t="shared" si="0"/>
        <v>136335.25</v>
      </c>
      <c r="C19" s="22">
        <v>174599</v>
      </c>
      <c r="D19" s="22">
        <v>179918</v>
      </c>
      <c r="E19" s="22">
        <v>190534</v>
      </c>
      <c r="F19" s="22">
        <v>160284</v>
      </c>
      <c r="G19" s="22">
        <v>117271</v>
      </c>
      <c r="H19" s="22">
        <v>100981</v>
      </c>
      <c r="I19" s="20">
        <v>93026</v>
      </c>
      <c r="J19" s="22">
        <v>98274</v>
      </c>
      <c r="K19" s="22">
        <v>101749</v>
      </c>
      <c r="L19" s="22">
        <v>114775</v>
      </c>
      <c r="M19" s="22">
        <v>144401</v>
      </c>
      <c r="N19" s="22">
        <v>160211</v>
      </c>
      <c r="O19" s="4"/>
    </row>
    <row r="20" spans="1:20" ht="8.25" customHeight="1" x14ac:dyDescent="0.2">
      <c r="A20" s="18">
        <v>2013</v>
      </c>
      <c r="B20" s="21">
        <f t="shared" si="0"/>
        <v>143483.5</v>
      </c>
      <c r="C20" s="22">
        <v>168687</v>
      </c>
      <c r="D20" s="22">
        <v>183967</v>
      </c>
      <c r="E20" s="22">
        <v>190224</v>
      </c>
      <c r="F20" s="22">
        <v>172510</v>
      </c>
      <c r="G20" s="22">
        <v>145663</v>
      </c>
      <c r="H20" s="22">
        <v>114875</v>
      </c>
      <c r="I20" s="20">
        <v>98242</v>
      </c>
      <c r="J20" s="22">
        <v>99294</v>
      </c>
      <c r="K20" s="22">
        <v>111618</v>
      </c>
      <c r="L20" s="22">
        <v>122234</v>
      </c>
      <c r="M20" s="22">
        <v>144978</v>
      </c>
      <c r="N20" s="22">
        <v>169510</v>
      </c>
      <c r="O20" s="4"/>
    </row>
    <row r="21" spans="1:20" ht="8.25" customHeight="1" x14ac:dyDescent="0.2">
      <c r="A21" s="18">
        <v>2014</v>
      </c>
      <c r="B21" s="19">
        <f t="shared" si="0"/>
        <v>159357.33333333334</v>
      </c>
      <c r="C21" s="20">
        <v>187261</v>
      </c>
      <c r="D21" s="20">
        <v>195440</v>
      </c>
      <c r="E21" s="20">
        <v>204189</v>
      </c>
      <c r="F21" s="20">
        <v>184866</v>
      </c>
      <c r="G21" s="20">
        <v>157140</v>
      </c>
      <c r="H21" s="20">
        <v>124083</v>
      </c>
      <c r="I21" s="20">
        <v>112827</v>
      </c>
      <c r="J21" s="20">
        <v>116894</v>
      </c>
      <c r="K21" s="20">
        <v>134714</v>
      </c>
      <c r="L21" s="20">
        <v>144417</v>
      </c>
      <c r="M21" s="20">
        <v>162897</v>
      </c>
      <c r="N21" s="20">
        <v>187560</v>
      </c>
      <c r="O21" s="4"/>
    </row>
    <row r="22" spans="1:20" ht="8.25" customHeight="1" x14ac:dyDescent="0.2">
      <c r="A22" s="18">
        <v>2015</v>
      </c>
      <c r="B22" s="19">
        <f t="shared" si="0"/>
        <v>173116.75</v>
      </c>
      <c r="C22" s="20">
        <v>202019</v>
      </c>
      <c r="D22" s="20">
        <v>211741</v>
      </c>
      <c r="E22" s="20">
        <v>210117</v>
      </c>
      <c r="F22" s="20">
        <v>206292</v>
      </c>
      <c r="G22" s="20">
        <v>164487</v>
      </c>
      <c r="H22" s="20">
        <v>134896</v>
      </c>
      <c r="I22" s="20">
        <v>128236</v>
      </c>
      <c r="J22" s="20">
        <v>139925</v>
      </c>
      <c r="K22" s="20">
        <v>147711</v>
      </c>
      <c r="L22" s="20">
        <v>151468</v>
      </c>
      <c r="M22" s="20">
        <v>181863</v>
      </c>
      <c r="N22" s="20">
        <v>198646</v>
      </c>
      <c r="O22" s="4"/>
    </row>
    <row r="23" spans="1:20" ht="8.25" customHeight="1" x14ac:dyDescent="0.2">
      <c r="A23" s="18">
        <v>2016</v>
      </c>
      <c r="B23" s="19">
        <f t="shared" si="0"/>
        <v>183888.08333333334</v>
      </c>
      <c r="C23" s="20">
        <v>220483</v>
      </c>
      <c r="D23" s="20">
        <v>215634</v>
      </c>
      <c r="E23" s="20">
        <v>227324</v>
      </c>
      <c r="F23" s="20">
        <v>214652</v>
      </c>
      <c r="G23" s="20">
        <v>176014</v>
      </c>
      <c r="H23" s="20">
        <v>139266</v>
      </c>
      <c r="I23" s="20">
        <v>132167</v>
      </c>
      <c r="J23" s="20">
        <v>145465</v>
      </c>
      <c r="K23" s="20">
        <v>154958</v>
      </c>
      <c r="L23" s="20">
        <v>169753</v>
      </c>
      <c r="M23" s="20">
        <v>198705</v>
      </c>
      <c r="N23" s="20">
        <v>212236</v>
      </c>
      <c r="O23" s="4"/>
    </row>
    <row r="24" spans="1:20" ht="10.5" customHeight="1" x14ac:dyDescent="0.2">
      <c r="A24" s="23" t="s">
        <v>15</v>
      </c>
      <c r="B24" s="30">
        <f t="shared" si="0"/>
        <v>206346.14285714287</v>
      </c>
      <c r="C24" s="31">
        <v>229455</v>
      </c>
      <c r="D24" s="31">
        <v>241522</v>
      </c>
      <c r="E24" s="31">
        <v>243403</v>
      </c>
      <c r="F24" s="31">
        <v>236956</v>
      </c>
      <c r="G24" s="31">
        <v>187830</v>
      </c>
      <c r="H24" s="31">
        <v>156250</v>
      </c>
      <c r="I24" s="31">
        <v>149007</v>
      </c>
      <c r="J24" s="24"/>
      <c r="K24" s="24"/>
      <c r="L24" s="24"/>
      <c r="M24" s="24"/>
      <c r="N24" s="24"/>
      <c r="O24" s="4"/>
    </row>
    <row r="25" spans="1:20" s="6" customFormat="1" ht="15.75" customHeight="1" x14ac:dyDescent="0.2">
      <c r="A25" s="41" t="s">
        <v>17</v>
      </c>
      <c r="B25" s="42"/>
      <c r="C25" s="42"/>
      <c r="D25" s="42"/>
      <c r="E25" s="42"/>
      <c r="F25" s="42"/>
      <c r="G25" s="42"/>
      <c r="H25" s="42"/>
      <c r="I25" s="42"/>
      <c r="J25" s="42"/>
      <c r="K25" s="42"/>
      <c r="L25" s="42"/>
      <c r="M25" s="42"/>
      <c r="N25" s="42"/>
      <c r="O25" s="5"/>
      <c r="T25" s="7"/>
    </row>
    <row r="26" spans="1:20" ht="39.75" customHeight="1" x14ac:dyDescent="0.2">
      <c r="A26" s="33" t="s">
        <v>18</v>
      </c>
      <c r="B26" s="34"/>
      <c r="C26" s="34"/>
      <c r="D26" s="34"/>
      <c r="E26" s="34"/>
      <c r="F26" s="34"/>
      <c r="G26" s="34"/>
      <c r="H26" s="34"/>
      <c r="I26" s="34"/>
      <c r="J26" s="34"/>
      <c r="K26" s="34"/>
      <c r="L26" s="34"/>
      <c r="M26" s="34"/>
      <c r="N26" s="34"/>
      <c r="O26" s="5"/>
    </row>
    <row r="27" spans="1:20" ht="7.5" customHeight="1" x14ac:dyDescent="0.2">
      <c r="A27" s="32" t="s">
        <v>19</v>
      </c>
      <c r="B27" s="8"/>
      <c r="C27" s="8"/>
      <c r="D27" s="8"/>
      <c r="E27" s="8"/>
      <c r="F27" s="8"/>
      <c r="G27" s="26"/>
      <c r="H27" s="26"/>
      <c r="I27" s="8"/>
      <c r="J27" s="25"/>
      <c r="K27" s="25"/>
      <c r="L27" s="25"/>
      <c r="M27" s="25"/>
      <c r="N27" s="25"/>
      <c r="O27" s="9"/>
    </row>
    <row r="28" spans="1:20" ht="7.5" customHeight="1" x14ac:dyDescent="0.2">
      <c r="A28" s="10" t="s">
        <v>12</v>
      </c>
      <c r="B28" s="11"/>
      <c r="C28" s="11"/>
      <c r="D28" s="11"/>
      <c r="E28" s="11"/>
      <c r="F28" s="11"/>
      <c r="G28" s="11"/>
      <c r="H28" s="11"/>
      <c r="I28" s="11"/>
      <c r="J28" s="11"/>
      <c r="K28" s="11"/>
      <c r="L28" s="11"/>
      <c r="M28" s="11"/>
      <c r="N28" s="11"/>
    </row>
    <row r="29" spans="1:20" x14ac:dyDescent="0.2">
      <c r="A29" s="12"/>
      <c r="B29" s="13"/>
      <c r="C29" s="14"/>
      <c r="D29" s="14"/>
      <c r="E29" s="14"/>
      <c r="G29" s="14"/>
      <c r="H29" s="14"/>
      <c r="I29" s="14"/>
      <c r="J29" s="14"/>
      <c r="K29" s="14"/>
      <c r="L29" s="14"/>
      <c r="M29" s="14"/>
      <c r="N29" s="14"/>
      <c r="O29" s="15"/>
    </row>
    <row r="30" spans="1:20" x14ac:dyDescent="0.2">
      <c r="A30" s="2"/>
    </row>
    <row r="31" spans="1:20" x14ac:dyDescent="0.2">
      <c r="A31" s="2"/>
    </row>
    <row r="32" spans="1:20" x14ac:dyDescent="0.2">
      <c r="A32" s="2"/>
    </row>
    <row r="33" spans="1:15" x14ac:dyDescent="0.2">
      <c r="A33" s="2"/>
    </row>
    <row r="34" spans="1:15" x14ac:dyDescent="0.2">
      <c r="A34" s="2"/>
    </row>
    <row r="35" spans="1:15" x14ac:dyDescent="0.2">
      <c r="A35" s="2"/>
    </row>
    <row r="36" spans="1:15" x14ac:dyDescent="0.2">
      <c r="A36" s="2"/>
    </row>
    <row r="37" spans="1:15" x14ac:dyDescent="0.2">
      <c r="A37" s="2"/>
    </row>
    <row r="38" spans="1:15" x14ac:dyDescent="0.2">
      <c r="A38" s="2"/>
    </row>
    <row r="41" spans="1:15" x14ac:dyDescent="0.2">
      <c r="A41" s="15"/>
      <c r="B41" s="14"/>
      <c r="C41" s="14"/>
      <c r="D41" s="14"/>
      <c r="E41" s="14"/>
      <c r="F41" s="14"/>
      <c r="G41" s="14"/>
      <c r="H41" s="14"/>
      <c r="I41" s="14"/>
      <c r="J41" s="14"/>
      <c r="K41" s="14"/>
      <c r="L41" s="14"/>
      <c r="M41" s="14"/>
      <c r="N41" s="14"/>
    </row>
    <row r="42" spans="1:15" x14ac:dyDescent="0.2">
      <c r="A42" s="15"/>
      <c r="B42" s="14"/>
      <c r="C42" s="14"/>
      <c r="D42" s="14"/>
      <c r="E42" s="14"/>
      <c r="F42" s="14"/>
      <c r="G42" s="14"/>
      <c r="H42" s="14"/>
      <c r="I42" s="14"/>
      <c r="J42" s="14"/>
      <c r="K42" s="14"/>
      <c r="L42" s="14"/>
      <c r="M42" s="14"/>
      <c r="N42" s="14"/>
    </row>
    <row r="43" spans="1:15" x14ac:dyDescent="0.2">
      <c r="A43" s="15"/>
      <c r="B43" s="14"/>
      <c r="C43" s="14"/>
      <c r="D43" s="14"/>
      <c r="E43" s="14"/>
      <c r="F43" s="14"/>
      <c r="G43" s="14"/>
      <c r="H43" s="14"/>
      <c r="I43" s="14"/>
      <c r="J43" s="14"/>
      <c r="K43" s="14"/>
      <c r="L43" s="14"/>
      <c r="M43" s="14"/>
      <c r="N43" s="14"/>
    </row>
    <row r="44" spans="1:15" x14ac:dyDescent="0.2">
      <c r="A44" s="15"/>
      <c r="B44" s="14"/>
      <c r="C44" s="14"/>
      <c r="D44" s="14"/>
      <c r="E44" s="14"/>
      <c r="F44" s="14"/>
      <c r="G44" s="14"/>
      <c r="H44" s="14"/>
      <c r="I44" s="14"/>
      <c r="J44" s="14"/>
      <c r="K44" s="14"/>
      <c r="L44" s="14"/>
      <c r="M44" s="14"/>
      <c r="N44" s="14"/>
    </row>
    <row r="45" spans="1:15" x14ac:dyDescent="0.2">
      <c r="A45" s="15"/>
      <c r="B45" s="16"/>
      <c r="C45" s="14"/>
      <c r="D45" s="14"/>
      <c r="E45" s="14"/>
      <c r="F45" s="14"/>
      <c r="G45" s="14"/>
      <c r="H45" s="14"/>
      <c r="I45" s="14"/>
      <c r="J45" s="14"/>
      <c r="K45" s="14"/>
      <c r="L45" s="14"/>
      <c r="M45" s="14"/>
      <c r="N45" s="14"/>
      <c r="O45" s="15"/>
    </row>
    <row r="46" spans="1:15" x14ac:dyDescent="0.2">
      <c r="A46" s="15"/>
      <c r="B46" s="14"/>
      <c r="C46" s="14"/>
      <c r="D46" s="14"/>
      <c r="E46" s="14"/>
      <c r="F46" s="14"/>
      <c r="G46" s="14"/>
      <c r="H46" s="14"/>
      <c r="I46" s="14"/>
      <c r="J46" s="14"/>
      <c r="K46" s="14"/>
      <c r="L46" s="14"/>
      <c r="M46" s="14"/>
      <c r="N46" s="14"/>
    </row>
    <row r="47" spans="1:15" x14ac:dyDescent="0.2">
      <c r="A47" s="15"/>
      <c r="B47" s="14"/>
      <c r="C47" s="14"/>
      <c r="D47" s="14"/>
      <c r="E47" s="14"/>
      <c r="F47" s="14"/>
      <c r="G47" s="14"/>
      <c r="H47" s="14"/>
      <c r="I47" s="14"/>
      <c r="J47" s="14"/>
      <c r="K47" s="14"/>
      <c r="L47" s="14"/>
      <c r="M47" s="14"/>
      <c r="N47" s="14"/>
    </row>
    <row r="48" spans="1:15" x14ac:dyDescent="0.2">
      <c r="A48" s="15"/>
      <c r="B48" s="14"/>
      <c r="C48" s="14"/>
      <c r="D48" s="14"/>
      <c r="E48" s="14"/>
      <c r="F48" s="14"/>
      <c r="G48" s="14"/>
      <c r="H48" s="14"/>
      <c r="I48" s="14"/>
      <c r="J48" s="14"/>
      <c r="K48" s="14"/>
      <c r="L48" s="14"/>
      <c r="M48" s="14"/>
      <c r="N48" s="14"/>
    </row>
    <row r="49" spans="1:15" x14ac:dyDescent="0.2">
      <c r="A49" s="15"/>
      <c r="B49" s="14"/>
      <c r="C49" s="14"/>
      <c r="D49" s="14"/>
      <c r="E49" s="14"/>
      <c r="F49" s="14"/>
      <c r="G49" s="14"/>
      <c r="H49" s="14"/>
      <c r="I49" s="14"/>
      <c r="J49" s="14"/>
      <c r="K49" s="14"/>
      <c r="L49" s="14"/>
      <c r="M49" s="14"/>
      <c r="N49" s="14"/>
    </row>
    <row r="50" spans="1:15" x14ac:dyDescent="0.2">
      <c r="A50" s="15"/>
      <c r="B50" s="14"/>
      <c r="C50" s="14"/>
      <c r="D50" s="14"/>
      <c r="E50" s="14"/>
      <c r="F50" s="14"/>
      <c r="G50" s="14"/>
      <c r="H50" s="14"/>
      <c r="I50" s="14"/>
      <c r="J50" s="14"/>
      <c r="K50" s="14"/>
      <c r="L50" s="14"/>
      <c r="M50" s="14"/>
      <c r="N50" s="14"/>
    </row>
    <row r="51" spans="1:15" x14ac:dyDescent="0.2">
      <c r="A51" s="15"/>
      <c r="B51" s="14"/>
      <c r="C51" s="14"/>
      <c r="D51" s="14"/>
      <c r="E51" s="14"/>
      <c r="F51" s="14"/>
      <c r="G51" s="14"/>
      <c r="H51" s="14"/>
      <c r="I51" s="14"/>
      <c r="J51" s="14"/>
      <c r="K51" s="14"/>
      <c r="L51" s="14"/>
      <c r="M51" s="14"/>
      <c r="N51" s="14"/>
      <c r="O51" s="15"/>
    </row>
    <row r="52" spans="1:15" x14ac:dyDescent="0.2">
      <c r="A52" s="17"/>
      <c r="B52" s="15"/>
      <c r="C52" s="14"/>
      <c r="D52" s="14"/>
      <c r="E52" s="14"/>
      <c r="F52" s="14"/>
      <c r="G52" s="14"/>
      <c r="H52" s="14"/>
      <c r="I52" s="14"/>
      <c r="J52" s="14"/>
      <c r="K52" s="14"/>
      <c r="L52" s="14"/>
      <c r="M52" s="14"/>
      <c r="N52" s="14"/>
      <c r="O52" s="15"/>
    </row>
    <row r="53" spans="1:15" x14ac:dyDescent="0.2">
      <c r="A53" s="17"/>
      <c r="B53" s="14"/>
      <c r="C53" s="14"/>
      <c r="D53" s="14"/>
      <c r="E53" s="14"/>
      <c r="F53" s="14"/>
      <c r="G53" s="14"/>
      <c r="H53" s="14"/>
      <c r="I53" s="14"/>
      <c r="J53" s="14"/>
      <c r="K53" s="14"/>
      <c r="L53" s="14"/>
      <c r="M53" s="14"/>
      <c r="N53" s="14"/>
      <c r="O53" s="15"/>
    </row>
    <row r="54" spans="1:15" x14ac:dyDescent="0.2">
      <c r="A54" s="15"/>
      <c r="B54" s="14"/>
      <c r="C54" s="14"/>
      <c r="D54" s="14"/>
      <c r="E54" s="14"/>
      <c r="F54" s="14"/>
      <c r="G54" s="14"/>
      <c r="H54" s="14"/>
      <c r="I54" s="14"/>
      <c r="J54" s="14"/>
      <c r="K54" s="14"/>
      <c r="L54" s="14"/>
      <c r="M54" s="14"/>
      <c r="N54" s="14"/>
      <c r="O54" s="15"/>
    </row>
    <row r="55" spans="1:15" x14ac:dyDescent="0.2">
      <c r="A55" s="15"/>
      <c r="B55" s="14"/>
      <c r="C55" s="14"/>
      <c r="D55" s="14"/>
      <c r="E55" s="14"/>
      <c r="F55" s="14"/>
      <c r="G55" s="14"/>
      <c r="H55" s="14"/>
      <c r="I55" s="14"/>
      <c r="J55" s="14"/>
      <c r="K55" s="14"/>
      <c r="L55" s="14"/>
      <c r="M55" s="14"/>
      <c r="N55" s="14"/>
      <c r="O55" s="15"/>
    </row>
    <row r="56" spans="1:15" x14ac:dyDescent="0.2">
      <c r="A56" s="15"/>
      <c r="B56" s="16"/>
      <c r="C56" s="16"/>
      <c r="D56" s="16"/>
      <c r="E56" s="16"/>
      <c r="F56" s="16"/>
      <c r="G56" s="16"/>
      <c r="H56" s="16"/>
      <c r="I56" s="16"/>
      <c r="J56" s="16"/>
      <c r="K56" s="16"/>
      <c r="L56" s="16"/>
      <c r="M56" s="16"/>
      <c r="N56" s="16"/>
      <c r="O56" s="15"/>
    </row>
    <row r="57" spans="1:15" x14ac:dyDescent="0.2">
      <c r="A57" s="15"/>
      <c r="B57" s="14"/>
      <c r="C57" s="14"/>
      <c r="D57" s="14"/>
      <c r="E57" s="14"/>
      <c r="F57" s="14"/>
      <c r="G57" s="14"/>
      <c r="H57" s="14"/>
      <c r="I57" s="14"/>
      <c r="J57" s="14"/>
      <c r="K57" s="14"/>
      <c r="L57" s="14"/>
      <c r="M57" s="14"/>
      <c r="N57" s="14"/>
    </row>
    <row r="58" spans="1:15" x14ac:dyDescent="0.2">
      <c r="A58" s="15"/>
      <c r="B58" s="14"/>
      <c r="C58" s="14"/>
      <c r="D58" s="14"/>
      <c r="E58" s="14"/>
      <c r="F58" s="14"/>
      <c r="G58" s="14"/>
      <c r="H58" s="14"/>
      <c r="I58" s="14"/>
      <c r="J58" s="14"/>
      <c r="K58" s="14"/>
      <c r="L58" s="14"/>
      <c r="M58" s="14"/>
      <c r="N58" s="14"/>
    </row>
    <row r="59" spans="1:15" x14ac:dyDescent="0.2">
      <c r="A59" s="15"/>
      <c r="B59" s="14"/>
      <c r="C59" s="14"/>
      <c r="D59" s="14"/>
      <c r="E59" s="14"/>
      <c r="F59" s="14"/>
      <c r="G59" s="14"/>
      <c r="H59" s="14"/>
      <c r="I59" s="14"/>
      <c r="J59" s="14"/>
      <c r="K59" s="14"/>
      <c r="L59" s="14"/>
      <c r="M59" s="14"/>
      <c r="N59" s="14"/>
    </row>
    <row r="60" spans="1:15" x14ac:dyDescent="0.2">
      <c r="A60" s="15"/>
      <c r="B60" s="14"/>
      <c r="C60" s="14"/>
      <c r="D60" s="14"/>
      <c r="E60" s="14"/>
      <c r="F60" s="14"/>
      <c r="G60" s="14"/>
      <c r="H60" s="14"/>
      <c r="I60" s="14"/>
      <c r="J60" s="14"/>
      <c r="K60" s="14"/>
      <c r="L60" s="14"/>
      <c r="M60" s="14"/>
      <c r="N60" s="14"/>
    </row>
    <row r="61" spans="1:15" x14ac:dyDescent="0.2">
      <c r="A61" s="15"/>
      <c r="B61" s="14"/>
      <c r="C61" s="14"/>
      <c r="D61" s="14"/>
      <c r="E61" s="14"/>
      <c r="F61" s="14"/>
      <c r="G61" s="14"/>
      <c r="H61" s="14"/>
      <c r="I61" s="14"/>
      <c r="J61" s="14"/>
      <c r="K61" s="14"/>
      <c r="L61" s="14"/>
      <c r="M61" s="14"/>
      <c r="N61" s="14"/>
    </row>
    <row r="62" spans="1:15" x14ac:dyDescent="0.2">
      <c r="A62" s="15"/>
      <c r="B62" s="16"/>
      <c r="C62" s="16"/>
      <c r="D62" s="16"/>
      <c r="E62" s="16"/>
      <c r="F62" s="16"/>
      <c r="G62" s="16"/>
      <c r="H62" s="16"/>
      <c r="I62" s="16"/>
      <c r="J62" s="16"/>
      <c r="K62" s="16"/>
      <c r="L62" s="16"/>
      <c r="M62" s="16"/>
      <c r="N62" s="16"/>
    </row>
    <row r="63" spans="1:15" x14ac:dyDescent="0.2">
      <c r="A63" s="15"/>
      <c r="B63" s="14"/>
      <c r="C63" s="14"/>
      <c r="D63" s="14"/>
      <c r="E63" s="14"/>
      <c r="F63" s="14"/>
      <c r="G63" s="14"/>
      <c r="H63" s="14"/>
      <c r="I63" s="14"/>
      <c r="J63" s="14"/>
      <c r="K63" s="14"/>
      <c r="L63" s="14"/>
      <c r="M63" s="14"/>
      <c r="N63" s="14"/>
    </row>
    <row r="64" spans="1:15" x14ac:dyDescent="0.2">
      <c r="A64" s="15"/>
      <c r="B64" s="14"/>
      <c r="C64" s="14"/>
      <c r="D64" s="14"/>
      <c r="E64" s="14"/>
      <c r="F64" s="14"/>
      <c r="G64" s="14"/>
      <c r="H64" s="14"/>
      <c r="I64" s="14"/>
      <c r="J64" s="14"/>
      <c r="K64" s="14"/>
      <c r="L64" s="14"/>
      <c r="M64" s="14"/>
      <c r="N64" s="14"/>
    </row>
    <row r="65" spans="1:14" x14ac:dyDescent="0.2">
      <c r="A65" s="15"/>
      <c r="B65" s="14"/>
      <c r="C65" s="14"/>
      <c r="D65" s="14"/>
      <c r="E65" s="14"/>
      <c r="F65" s="14"/>
      <c r="G65" s="14"/>
      <c r="H65" s="14"/>
      <c r="I65" s="14"/>
      <c r="J65" s="14"/>
      <c r="K65" s="14"/>
      <c r="L65" s="14"/>
      <c r="M65" s="14"/>
      <c r="N65" s="14"/>
    </row>
    <row r="66" spans="1:14" x14ac:dyDescent="0.2">
      <c r="A66" s="15"/>
      <c r="B66" s="14"/>
      <c r="C66" s="14"/>
      <c r="D66" s="14"/>
      <c r="E66" s="14"/>
      <c r="F66" s="14"/>
      <c r="G66" s="14"/>
      <c r="H66" s="14"/>
      <c r="I66" s="14"/>
      <c r="J66" s="14"/>
      <c r="K66" s="14"/>
      <c r="L66" s="14"/>
      <c r="M66" s="14"/>
      <c r="N66" s="14"/>
    </row>
    <row r="67" spans="1:14" x14ac:dyDescent="0.2">
      <c r="A67" s="15"/>
      <c r="B67" s="14"/>
      <c r="C67" s="14"/>
      <c r="D67" s="14"/>
      <c r="E67" s="14"/>
      <c r="F67" s="14"/>
      <c r="G67" s="14"/>
      <c r="H67" s="14"/>
      <c r="I67" s="14"/>
      <c r="J67" s="14"/>
      <c r="K67" s="14"/>
      <c r="L67" s="14"/>
      <c r="M67" s="14"/>
      <c r="N67" s="14"/>
    </row>
    <row r="68" spans="1:14" x14ac:dyDescent="0.2">
      <c r="A68" s="15"/>
      <c r="B68" s="16"/>
      <c r="C68" s="16"/>
      <c r="D68" s="16"/>
      <c r="E68" s="16"/>
      <c r="F68" s="16"/>
      <c r="G68" s="16"/>
      <c r="H68" s="16"/>
      <c r="I68" s="16"/>
      <c r="J68" s="16"/>
      <c r="K68" s="16"/>
      <c r="L68" s="16"/>
      <c r="M68" s="16"/>
      <c r="N68" s="16"/>
    </row>
    <row r="69" spans="1:14" x14ac:dyDescent="0.2">
      <c r="A69" s="15"/>
      <c r="B69" s="14"/>
      <c r="C69" s="14"/>
      <c r="D69" s="14"/>
      <c r="E69" s="14"/>
      <c r="F69" s="14"/>
      <c r="G69" s="14"/>
      <c r="H69" s="14"/>
      <c r="I69" s="14"/>
      <c r="J69" s="14"/>
      <c r="K69" s="14"/>
      <c r="L69" s="14"/>
      <c r="M69" s="14"/>
      <c r="N69" s="14"/>
    </row>
    <row r="70" spans="1:14" x14ac:dyDescent="0.2">
      <c r="A70" s="15"/>
      <c r="B70" s="14"/>
      <c r="C70" s="14"/>
      <c r="D70" s="14"/>
      <c r="E70" s="14"/>
      <c r="F70" s="14"/>
      <c r="G70" s="14"/>
      <c r="H70" s="14"/>
      <c r="I70" s="14"/>
      <c r="J70" s="14"/>
      <c r="K70" s="14"/>
      <c r="L70" s="14"/>
      <c r="M70" s="14"/>
      <c r="N70" s="14"/>
    </row>
    <row r="71" spans="1:14" x14ac:dyDescent="0.2">
      <c r="A71" s="15"/>
      <c r="B71" s="14"/>
      <c r="C71" s="14"/>
      <c r="D71" s="14"/>
      <c r="E71" s="14"/>
      <c r="F71" s="14"/>
      <c r="G71" s="14"/>
      <c r="H71" s="14"/>
      <c r="I71" s="14"/>
      <c r="J71" s="14"/>
      <c r="K71" s="14"/>
      <c r="L71" s="14"/>
      <c r="M71" s="14"/>
      <c r="N71" s="14"/>
    </row>
    <row r="72" spans="1:14" x14ac:dyDescent="0.2">
      <c r="A72" s="15"/>
      <c r="B72" s="14"/>
      <c r="C72" s="14"/>
      <c r="D72" s="14"/>
      <c r="E72" s="14"/>
      <c r="F72" s="14"/>
      <c r="G72" s="14"/>
      <c r="H72" s="14"/>
      <c r="I72" s="14"/>
      <c r="J72" s="14"/>
      <c r="K72" s="14"/>
      <c r="L72" s="14"/>
      <c r="M72" s="14"/>
      <c r="N72" s="14"/>
    </row>
    <row r="73" spans="1:14" x14ac:dyDescent="0.2">
      <c r="A73" s="15"/>
      <c r="B73" s="14"/>
      <c r="C73" s="14"/>
      <c r="D73" s="14"/>
      <c r="E73" s="14"/>
      <c r="F73" s="14"/>
      <c r="G73" s="14"/>
      <c r="H73" s="14"/>
      <c r="I73" s="14"/>
      <c r="J73" s="14"/>
      <c r="K73" s="14"/>
      <c r="L73" s="14"/>
      <c r="M73" s="14"/>
      <c r="N73" s="14"/>
    </row>
    <row r="74" spans="1:14" x14ac:dyDescent="0.2">
      <c r="A74" s="15"/>
      <c r="B74" s="14"/>
      <c r="C74" s="14"/>
      <c r="D74" s="14"/>
      <c r="E74" s="14"/>
      <c r="F74" s="14"/>
      <c r="G74" s="14"/>
      <c r="H74" s="14"/>
      <c r="I74" s="14"/>
      <c r="J74" s="14"/>
      <c r="K74" s="14"/>
      <c r="L74" s="14"/>
      <c r="M74" s="14"/>
      <c r="N74" s="14"/>
    </row>
    <row r="75" spans="1:14" x14ac:dyDescent="0.2">
      <c r="A75" s="17"/>
      <c r="B75" s="15"/>
      <c r="C75" s="15"/>
      <c r="D75" s="15"/>
      <c r="E75" s="15"/>
      <c r="F75" s="15"/>
      <c r="G75" s="15"/>
      <c r="H75" s="15"/>
      <c r="I75" s="15"/>
      <c r="J75" s="15"/>
      <c r="K75" s="15"/>
      <c r="L75" s="15"/>
      <c r="M75" s="15"/>
      <c r="N75" s="15"/>
    </row>
    <row r="76" spans="1:14" x14ac:dyDescent="0.2">
      <c r="A76" s="17"/>
      <c r="B76" s="15"/>
      <c r="C76" s="15"/>
      <c r="D76" s="15"/>
      <c r="E76" s="15"/>
      <c r="F76" s="15"/>
      <c r="G76" s="15"/>
      <c r="H76" s="15"/>
      <c r="I76" s="15"/>
      <c r="J76" s="15"/>
      <c r="K76" s="15"/>
      <c r="L76" s="15"/>
      <c r="M76" s="15"/>
      <c r="N76" s="15"/>
    </row>
    <row r="77" spans="1:14" x14ac:dyDescent="0.2">
      <c r="A77" s="17"/>
      <c r="B77" s="15"/>
      <c r="C77" s="15"/>
      <c r="D77" s="15"/>
      <c r="E77" s="15"/>
      <c r="F77" s="15"/>
      <c r="G77" s="15"/>
      <c r="H77" s="15"/>
      <c r="I77" s="15"/>
      <c r="J77" s="15"/>
      <c r="K77" s="15"/>
      <c r="L77" s="15"/>
      <c r="M77" s="15"/>
      <c r="N77" s="15"/>
    </row>
    <row r="78" spans="1:14" x14ac:dyDescent="0.2">
      <c r="A78" s="17"/>
      <c r="B78" s="15"/>
      <c r="C78" s="15"/>
      <c r="D78" s="15"/>
      <c r="E78" s="15"/>
      <c r="F78" s="15"/>
      <c r="G78" s="15"/>
      <c r="H78" s="15"/>
      <c r="I78" s="15"/>
      <c r="J78" s="15"/>
      <c r="K78" s="15"/>
      <c r="L78" s="15"/>
      <c r="M78" s="15"/>
      <c r="N78" s="15"/>
    </row>
    <row r="79" spans="1:14" x14ac:dyDescent="0.2">
      <c r="A79" s="17"/>
      <c r="B79" s="15"/>
      <c r="C79" s="15"/>
      <c r="D79" s="15"/>
      <c r="E79" s="15"/>
      <c r="F79" s="15"/>
      <c r="G79" s="15"/>
      <c r="H79" s="15"/>
      <c r="I79" s="15"/>
      <c r="J79" s="15"/>
      <c r="K79" s="15"/>
      <c r="L79" s="15"/>
      <c r="M79" s="15"/>
      <c r="N79" s="15"/>
    </row>
    <row r="80" spans="1:14" x14ac:dyDescent="0.2">
      <c r="A80" s="17"/>
      <c r="B80" s="15"/>
      <c r="C80" s="15"/>
      <c r="D80" s="15"/>
      <c r="E80" s="15"/>
      <c r="F80" s="15"/>
      <c r="G80" s="15"/>
      <c r="H80" s="15"/>
      <c r="I80" s="15"/>
      <c r="J80" s="15"/>
      <c r="K80" s="15"/>
      <c r="L80" s="15"/>
      <c r="M80" s="15"/>
      <c r="N80" s="15"/>
    </row>
    <row r="81" spans="1:223" x14ac:dyDescent="0.2">
      <c r="A81" s="17"/>
      <c r="B81" s="15"/>
      <c r="C81" s="15"/>
      <c r="D81" s="15"/>
      <c r="E81" s="15"/>
      <c r="F81" s="15"/>
      <c r="G81" s="15"/>
      <c r="H81" s="15"/>
      <c r="I81" s="15"/>
      <c r="J81" s="15"/>
      <c r="K81" s="15"/>
      <c r="L81" s="15"/>
      <c r="M81" s="15"/>
      <c r="N81" s="15"/>
    </row>
    <row r="82" spans="1:223" x14ac:dyDescent="0.2">
      <c r="A82" s="17"/>
      <c r="B82" s="15"/>
      <c r="C82" s="15"/>
      <c r="D82" s="15"/>
      <c r="E82" s="15"/>
      <c r="F82" s="15"/>
      <c r="G82" s="15"/>
      <c r="H82" s="15"/>
      <c r="I82" s="15"/>
      <c r="J82" s="15"/>
      <c r="K82" s="15"/>
      <c r="L82" s="15"/>
      <c r="M82" s="15"/>
      <c r="N82" s="15"/>
    </row>
    <row r="83" spans="1:223" x14ac:dyDescent="0.2">
      <c r="A83" s="17"/>
      <c r="B83" s="15"/>
      <c r="C83" s="15"/>
      <c r="D83" s="15"/>
      <c r="E83" s="15"/>
      <c r="F83" s="15"/>
      <c r="G83" s="15"/>
      <c r="H83" s="15"/>
      <c r="I83" s="15"/>
      <c r="J83" s="15"/>
      <c r="K83" s="15"/>
      <c r="L83" s="15"/>
      <c r="M83" s="15"/>
      <c r="N83" s="15"/>
      <c r="HO83" s="14"/>
    </row>
  </sheetData>
  <mergeCells count="16">
    <mergeCell ref="A26:N26"/>
    <mergeCell ref="E2:E3"/>
    <mergeCell ref="F2:F3"/>
    <mergeCell ref="G2:G3"/>
    <mergeCell ref="H2:H3"/>
    <mergeCell ref="A2:A3"/>
    <mergeCell ref="B2:B3"/>
    <mergeCell ref="C2:C3"/>
    <mergeCell ref="D2:D3"/>
    <mergeCell ref="M2:M3"/>
    <mergeCell ref="N2:N3"/>
    <mergeCell ref="I2:I3"/>
    <mergeCell ref="J2:J3"/>
    <mergeCell ref="K2:K3"/>
    <mergeCell ref="L2:L3"/>
    <mergeCell ref="A25:N25"/>
  </mergeCells>
  <phoneticPr fontId="0" type="noConversion"/>
  <pageMargins left="0.98425196850393704" right="0.98425196850393704" top="1.5748031496062993" bottom="0.78740157480314965" header="3.937007874015748E-2"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P444 ARRIBA</vt:lpstr>
      <vt:lpstr>'P444 ARRIBA'!Área_de_impresión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jazmin_gutierrez</cp:lastModifiedBy>
  <cp:lastPrinted>2017-08-18T18:51:25Z</cp:lastPrinted>
  <dcterms:created xsi:type="dcterms:W3CDTF">2000-12-12T17:17:16Z</dcterms:created>
  <dcterms:modified xsi:type="dcterms:W3CDTF">2017-08-18T18:52:08Z</dcterms:modified>
</cp:coreProperties>
</file>