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4000" windowHeight="9132" tabRatio="850"/>
  </bookViews>
  <sheets>
    <sheet name="M4_520A" sheetId="1" r:id="rId1"/>
  </sheets>
  <definedNames>
    <definedName name="_xlnm.Print_Area" localSheetId="0">M4_520A!$A$1:$O$26</definedName>
  </definedNames>
  <calcPr calcId="152511"/>
</workbook>
</file>

<file path=xl/calcChain.xml><?xml version="1.0" encoding="utf-8"?>
<calcChain xmlns="http://schemas.openxmlformats.org/spreadsheetml/2006/main">
  <c r="I21" i="1" l="1"/>
  <c r="B21" i="1"/>
  <c r="I20" i="1"/>
  <c r="B20" i="1"/>
  <c r="I19" i="1"/>
  <c r="B19" i="1"/>
</calcChain>
</file>

<file path=xl/sharedStrings.xml><?xml version="1.0" encoding="utf-8"?>
<sst xmlns="http://schemas.openxmlformats.org/spreadsheetml/2006/main" count="24" uniqueCount="18">
  <si>
    <t>(Miles de metros cúbicos rollo)</t>
  </si>
  <si>
    <t>Año</t>
  </si>
  <si>
    <t>Producción forestal maderable</t>
  </si>
  <si>
    <t>Consumo nacional aparente</t>
  </si>
  <si>
    <t>Total</t>
  </si>
  <si>
    <t>Celulosa</t>
  </si>
  <si>
    <t>Chapa y
triplay</t>
  </si>
  <si>
    <t>Postes, 
pilotes y morillos</t>
  </si>
  <si>
    <t>Combus-
tibles</t>
  </si>
  <si>
    <t>Fuente: Secretaría de Medio Ambiente y Recursos Naturales.</t>
  </si>
  <si>
    <t>Escuadría</t>
  </si>
  <si>
    <t>Durmientes</t>
  </si>
  <si>
    <t>Combus-tibles</t>
  </si>
  <si>
    <t>http://www.semarnat.gob.mx/temas/gestionambiental/forestalsuelos/</t>
  </si>
  <si>
    <t>1/ La suma de los parciales puede no coincidir con los totales debido al redondeo de cifras.</t>
  </si>
  <si>
    <r>
      <t xml:space="preserve">Producción y consumo de la actividad forestal maderable </t>
    </r>
    <r>
      <rPr>
        <b/>
        <vertAlign val="superscript"/>
        <sz val="9.5"/>
        <rFont val="Soberana Sans Light"/>
        <family val="3"/>
      </rPr>
      <t>1/</t>
    </r>
  </si>
  <si>
    <t>p/  Cifras preliminares</t>
  </si>
  <si>
    <r>
      <t xml:space="preserve">     2016 </t>
    </r>
    <r>
      <rPr>
        <vertAlign val="superscript"/>
        <sz val="6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</si>
</sst>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\ ##0"/>
    <numFmt numFmtId="166" formatCode="#\ ##0_;"/>
  </numFmts>
  <fonts count="1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4"/>
      <name val="Arial"/>
      <family val="2"/>
    </font>
    <font>
      <u/>
      <sz val="10"/>
      <color theme="10"/>
      <name val="Arial"/>
      <family val="2"/>
    </font>
    <font>
      <u/>
      <sz val="5.5"/>
      <name val="Soberana Sans Light"/>
      <family val="3"/>
    </font>
    <font>
      <b/>
      <vertAlign val="superscript"/>
      <sz val="9.5"/>
      <name val="Soberana Sans Light"/>
      <family val="3"/>
    </font>
    <font>
      <vertAlign val="superscript"/>
      <sz val="6.5"/>
      <name val="Soberana Sans Light"/>
      <family val="3"/>
    </font>
    <font>
      <sz val="7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quotePrefix="1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/>
    <xf numFmtId="0" fontId="1" fillId="0" borderId="0" xfId="0" applyFont="1"/>
    <xf numFmtId="0" fontId="4" fillId="0" borderId="0" xfId="0" quotePrefix="1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/>
    <xf numFmtId="0" fontId="8" fillId="2" borderId="2" xfId="0" applyFont="1" applyFill="1" applyBorder="1" applyAlignment="1">
      <alignment horizontal="center" vertical="center"/>
    </xf>
    <xf numFmtId="165" fontId="11" fillId="0" borderId="0" xfId="0" applyNumberFormat="1" applyFont="1"/>
    <xf numFmtId="3" fontId="11" fillId="0" borderId="0" xfId="0" applyNumberFormat="1" applyFont="1"/>
    <xf numFmtId="0" fontId="5" fillId="2" borderId="1" xfId="0" applyFont="1" applyFill="1" applyBorder="1" applyAlignment="1">
      <alignment horizontal="centerContinuous"/>
    </xf>
    <xf numFmtId="0" fontId="5" fillId="2" borderId="1" xfId="0" quotePrefix="1" applyFont="1" applyFill="1" applyBorder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166" fontId="10" fillId="0" borderId="2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6" fontId="9" fillId="0" borderId="3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>
      <alignment horizontal="right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2" applyFont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rnat.gob.mx/temas/gestionambiental/forestalsuel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2" x14ac:dyDescent="0.25"/>
  <cols>
    <col min="1" max="1" width="6.5546875" style="1" customWidth="1"/>
    <col min="2" max="2" width="4.5546875" customWidth="1"/>
    <col min="3" max="3" width="5.5546875" customWidth="1"/>
    <col min="4" max="4" width="5.109375" customWidth="1"/>
    <col min="5" max="5" width="5" customWidth="1"/>
    <col min="6" max="6" width="5.33203125" customWidth="1"/>
    <col min="7" max="7" width="6" customWidth="1"/>
    <col min="8" max="8" width="6.88671875" customWidth="1"/>
    <col min="9" max="9" width="4.88671875" customWidth="1"/>
    <col min="10" max="10" width="5.5546875" customWidth="1"/>
    <col min="11" max="11" width="5.33203125" customWidth="1"/>
    <col min="12" max="12" width="5.44140625" customWidth="1"/>
    <col min="13" max="13" width="6" bestFit="1" customWidth="1"/>
    <col min="14" max="14" width="5.44140625" customWidth="1"/>
    <col min="15" max="15" width="6.6640625" customWidth="1"/>
    <col min="16" max="17" width="8.5546875" customWidth="1"/>
    <col min="18" max="18" width="8.44140625" customWidth="1"/>
    <col min="19" max="19" width="4.5546875" customWidth="1"/>
    <col min="20" max="20" width="5.6640625" customWidth="1"/>
    <col min="21" max="21" width="6.109375" customWidth="1"/>
    <col min="22" max="22" width="8.5546875" customWidth="1"/>
    <col min="23" max="23" width="11.88671875" customWidth="1"/>
  </cols>
  <sheetData>
    <row r="1" spans="1:26" ht="18.75" customHeight="1" x14ac:dyDescent="0.25">
      <c r="A1" s="10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"/>
      <c r="Q1" s="3"/>
      <c r="R1" s="3"/>
      <c r="S1" s="3"/>
      <c r="T1" s="3"/>
      <c r="U1" s="3"/>
      <c r="V1" s="3"/>
      <c r="W1" s="3"/>
    </row>
    <row r="2" spans="1:26" ht="9.75" customHeight="1" x14ac:dyDescent="0.25">
      <c r="A2" s="37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"/>
      <c r="Q2" s="3"/>
      <c r="R2" s="3"/>
      <c r="S2" s="3"/>
      <c r="T2" s="3"/>
      <c r="U2" s="3"/>
      <c r="V2" s="3"/>
      <c r="W2" s="3"/>
    </row>
    <row r="3" spans="1:26" ht="9.75" customHeight="1" x14ac:dyDescent="0.25">
      <c r="A3" s="38" t="s">
        <v>1</v>
      </c>
      <c r="B3" s="20" t="s">
        <v>2</v>
      </c>
      <c r="C3" s="20"/>
      <c r="D3" s="20"/>
      <c r="E3" s="20"/>
      <c r="F3" s="20"/>
      <c r="G3" s="20"/>
      <c r="H3" s="20"/>
      <c r="I3" s="20" t="s">
        <v>3</v>
      </c>
      <c r="J3" s="21"/>
      <c r="K3" s="21"/>
      <c r="L3" s="21"/>
      <c r="M3" s="21"/>
      <c r="N3" s="21"/>
      <c r="O3" s="21"/>
      <c r="P3" s="5"/>
      <c r="Q3" s="8"/>
      <c r="R3" s="8"/>
    </row>
    <row r="4" spans="1:26" ht="27.75" customHeight="1" x14ac:dyDescent="0.25">
      <c r="A4" s="38"/>
      <c r="B4" s="25" t="s">
        <v>4</v>
      </c>
      <c r="C4" s="24" t="s">
        <v>10</v>
      </c>
      <c r="D4" s="24" t="s">
        <v>5</v>
      </c>
      <c r="E4" s="24" t="s">
        <v>6</v>
      </c>
      <c r="F4" s="24" t="s">
        <v>7</v>
      </c>
      <c r="G4" s="24" t="s">
        <v>12</v>
      </c>
      <c r="H4" s="24" t="s">
        <v>11</v>
      </c>
      <c r="I4" s="25" t="s">
        <v>4</v>
      </c>
      <c r="J4" s="24" t="s">
        <v>10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11</v>
      </c>
      <c r="P4" s="4"/>
      <c r="Q4" s="8"/>
      <c r="R4" s="8"/>
    </row>
    <row r="5" spans="1:26" ht="9.75" customHeight="1" x14ac:dyDescent="0.25">
      <c r="A5" s="17">
        <v>1995</v>
      </c>
      <c r="B5" s="31">
        <v>6304</v>
      </c>
      <c r="C5" s="32">
        <v>4657</v>
      </c>
      <c r="D5" s="32">
        <v>1190</v>
      </c>
      <c r="E5" s="32">
        <v>72</v>
      </c>
      <c r="F5" s="32">
        <v>117</v>
      </c>
      <c r="G5" s="32">
        <v>242</v>
      </c>
      <c r="H5" s="32">
        <v>26</v>
      </c>
      <c r="I5" s="31">
        <v>9603</v>
      </c>
      <c r="J5" s="32">
        <v>4529</v>
      </c>
      <c r="K5" s="32">
        <v>4741</v>
      </c>
      <c r="L5" s="32">
        <v>62</v>
      </c>
      <c r="M5" s="32">
        <v>106</v>
      </c>
      <c r="N5" s="32">
        <v>143</v>
      </c>
      <c r="O5" s="32">
        <v>22</v>
      </c>
      <c r="P5" s="5"/>
      <c r="Q5" s="18"/>
      <c r="R5" s="18"/>
      <c r="S5" s="15"/>
      <c r="T5" s="19"/>
      <c r="U5" s="18"/>
      <c r="V5" s="15"/>
      <c r="W5" s="15"/>
      <c r="X5" s="15"/>
      <c r="Y5" s="15"/>
      <c r="Z5" s="15"/>
    </row>
    <row r="6" spans="1:26" ht="9.75" customHeight="1" x14ac:dyDescent="0.25">
      <c r="A6" s="17">
        <v>2000</v>
      </c>
      <c r="B6" s="31">
        <v>9430</v>
      </c>
      <c r="C6" s="32">
        <v>6534</v>
      </c>
      <c r="D6" s="32">
        <v>1726</v>
      </c>
      <c r="E6" s="32">
        <v>399</v>
      </c>
      <c r="F6" s="32">
        <v>143</v>
      </c>
      <c r="G6" s="32">
        <v>594</v>
      </c>
      <c r="H6" s="32">
        <v>34</v>
      </c>
      <c r="I6" s="31">
        <v>16297</v>
      </c>
      <c r="J6" s="32">
        <v>8375</v>
      </c>
      <c r="K6" s="32">
        <v>6004</v>
      </c>
      <c r="L6" s="32">
        <v>1101</v>
      </c>
      <c r="M6" s="32">
        <v>275</v>
      </c>
      <c r="N6" s="32">
        <v>489</v>
      </c>
      <c r="O6" s="32">
        <v>53</v>
      </c>
      <c r="P6" s="6"/>
      <c r="Q6" s="18"/>
      <c r="R6" s="18"/>
      <c r="S6" s="15"/>
      <c r="T6" s="19"/>
      <c r="U6" s="18"/>
      <c r="V6" s="16"/>
      <c r="W6" s="16"/>
      <c r="X6" s="16"/>
      <c r="Y6" s="16"/>
      <c r="Z6" s="16"/>
    </row>
    <row r="7" spans="1:26" ht="9.75" customHeight="1" x14ac:dyDescent="0.25">
      <c r="A7" s="17">
        <v>2001</v>
      </c>
      <c r="B7" s="31">
        <v>8124</v>
      </c>
      <c r="C7" s="32">
        <v>5556</v>
      </c>
      <c r="D7" s="32">
        <v>1028.3869999999999</v>
      </c>
      <c r="E7" s="32">
        <v>518</v>
      </c>
      <c r="F7" s="32">
        <v>216</v>
      </c>
      <c r="G7" s="32">
        <v>704</v>
      </c>
      <c r="H7" s="32">
        <v>102</v>
      </c>
      <c r="I7" s="31">
        <v>17005</v>
      </c>
      <c r="J7" s="32">
        <v>7496</v>
      </c>
      <c r="K7" s="32">
        <v>6218</v>
      </c>
      <c r="L7" s="32">
        <v>2330</v>
      </c>
      <c r="M7" s="32">
        <v>275</v>
      </c>
      <c r="N7" s="32">
        <v>548</v>
      </c>
      <c r="O7" s="32">
        <v>138</v>
      </c>
      <c r="P7" s="6"/>
      <c r="Q7" s="18"/>
      <c r="R7" s="18"/>
      <c r="S7" s="15"/>
      <c r="T7" s="19"/>
      <c r="U7" s="18"/>
      <c r="V7" s="16"/>
      <c r="W7" s="16"/>
      <c r="X7" s="16"/>
      <c r="Y7" s="16"/>
      <c r="Z7" s="16"/>
    </row>
    <row r="8" spans="1:26" ht="9.75" customHeight="1" x14ac:dyDescent="0.25">
      <c r="A8" s="17">
        <v>2002</v>
      </c>
      <c r="B8" s="31">
        <v>6665</v>
      </c>
      <c r="C8" s="32">
        <v>4378</v>
      </c>
      <c r="D8" s="32">
        <v>801</v>
      </c>
      <c r="E8" s="32">
        <v>355</v>
      </c>
      <c r="F8" s="32">
        <v>231</v>
      </c>
      <c r="G8" s="32">
        <v>611</v>
      </c>
      <c r="H8" s="32">
        <v>289</v>
      </c>
      <c r="I8" s="31">
        <v>26467</v>
      </c>
      <c r="J8" s="32">
        <v>17526</v>
      </c>
      <c r="K8" s="32">
        <v>6472</v>
      </c>
      <c r="L8" s="32">
        <v>1318</v>
      </c>
      <c r="M8" s="32">
        <v>363</v>
      </c>
      <c r="N8" s="32">
        <v>476</v>
      </c>
      <c r="O8" s="32">
        <v>312</v>
      </c>
      <c r="P8" s="6"/>
      <c r="Q8" s="18"/>
      <c r="R8" s="18"/>
      <c r="S8" s="15"/>
      <c r="T8" s="19"/>
      <c r="U8" s="18"/>
      <c r="V8" s="16"/>
      <c r="W8" s="16"/>
      <c r="X8" s="16"/>
      <c r="Y8" s="16"/>
      <c r="Z8" s="16"/>
    </row>
    <row r="9" spans="1:26" ht="9.75" customHeight="1" x14ac:dyDescent="0.25">
      <c r="A9" s="17">
        <v>2003</v>
      </c>
      <c r="B9" s="31">
        <v>6996</v>
      </c>
      <c r="C9" s="32">
        <v>4552</v>
      </c>
      <c r="D9" s="32">
        <v>845</v>
      </c>
      <c r="E9" s="32">
        <v>449</v>
      </c>
      <c r="F9" s="32">
        <v>180</v>
      </c>
      <c r="G9" s="32">
        <v>717.22800000000007</v>
      </c>
      <c r="H9" s="32">
        <v>253</v>
      </c>
      <c r="I9" s="31">
        <v>27530</v>
      </c>
      <c r="J9" s="32">
        <v>18188</v>
      </c>
      <c r="K9" s="32">
        <v>6385</v>
      </c>
      <c r="L9" s="32">
        <v>1959</v>
      </c>
      <c r="M9" s="32">
        <v>176</v>
      </c>
      <c r="N9" s="32">
        <v>527.49400000000003</v>
      </c>
      <c r="O9" s="32">
        <v>295</v>
      </c>
      <c r="P9" s="6"/>
      <c r="Q9" s="18"/>
      <c r="R9" s="18"/>
      <c r="S9" s="15"/>
      <c r="T9" s="19"/>
      <c r="U9" s="18"/>
      <c r="V9" s="15"/>
      <c r="W9" s="15"/>
      <c r="X9" s="15"/>
      <c r="Y9" s="15"/>
      <c r="Z9" s="15"/>
    </row>
    <row r="10" spans="1:26" ht="9.75" customHeight="1" x14ac:dyDescent="0.25">
      <c r="A10" s="17">
        <v>2004</v>
      </c>
      <c r="B10" s="31">
        <v>6718.5089684327404</v>
      </c>
      <c r="C10" s="32">
        <v>4736.5219999999999</v>
      </c>
      <c r="D10" s="32">
        <v>710.61300000000006</v>
      </c>
      <c r="E10" s="32">
        <v>327.90600000000001</v>
      </c>
      <c r="F10" s="32">
        <v>242.70599999999999</v>
      </c>
      <c r="G10" s="32">
        <v>573.5</v>
      </c>
      <c r="H10" s="32">
        <v>127</v>
      </c>
      <c r="I10" s="31">
        <v>22129</v>
      </c>
      <c r="J10" s="32">
        <v>11503</v>
      </c>
      <c r="K10" s="32">
        <v>6762</v>
      </c>
      <c r="L10" s="32">
        <v>2933</v>
      </c>
      <c r="M10" s="32">
        <v>395</v>
      </c>
      <c r="N10" s="32">
        <v>395</v>
      </c>
      <c r="O10" s="32">
        <v>141</v>
      </c>
      <c r="P10" s="6"/>
      <c r="Q10" s="18"/>
      <c r="R10" s="18"/>
      <c r="S10" s="15"/>
      <c r="T10" s="19"/>
      <c r="U10" s="18"/>
      <c r="V10" s="15"/>
      <c r="W10" s="15"/>
      <c r="X10" s="15"/>
      <c r="Y10" s="15"/>
      <c r="Z10" s="15"/>
    </row>
    <row r="11" spans="1:26" ht="9.75" customHeight="1" x14ac:dyDescent="0.25">
      <c r="A11" s="17">
        <v>2005</v>
      </c>
      <c r="B11" s="31">
        <v>6423.8980000000001</v>
      </c>
      <c r="C11" s="32">
        <v>4636.9369999999999</v>
      </c>
      <c r="D11" s="32">
        <v>427.78</v>
      </c>
      <c r="E11" s="32">
        <v>308.63299999999998</v>
      </c>
      <c r="F11" s="32">
        <v>258.88</v>
      </c>
      <c r="G11" s="32">
        <v>669.89</v>
      </c>
      <c r="H11" s="32">
        <v>121.77800000000001</v>
      </c>
      <c r="I11" s="31">
        <v>21666.6</v>
      </c>
      <c r="J11" s="32">
        <v>9995.2999999999993</v>
      </c>
      <c r="K11" s="32">
        <v>6705</v>
      </c>
      <c r="L11" s="32">
        <v>2966.3</v>
      </c>
      <c r="M11" s="32">
        <v>1352</v>
      </c>
      <c r="N11" s="32">
        <v>507</v>
      </c>
      <c r="O11" s="32">
        <v>141</v>
      </c>
      <c r="P11" s="6"/>
      <c r="Q11" s="18"/>
      <c r="R11" s="18"/>
      <c r="S11" s="15"/>
      <c r="T11" s="19"/>
      <c r="U11" s="18"/>
      <c r="V11" s="15"/>
      <c r="W11" s="15"/>
      <c r="X11" s="15"/>
      <c r="Y11" s="15"/>
      <c r="Z11" s="15"/>
    </row>
    <row r="12" spans="1:26" ht="9.75" customHeight="1" x14ac:dyDescent="0.25">
      <c r="A12" s="17">
        <v>2006</v>
      </c>
      <c r="B12" s="31">
        <v>6481</v>
      </c>
      <c r="C12" s="32">
        <v>4430</v>
      </c>
      <c r="D12" s="32">
        <v>660</v>
      </c>
      <c r="E12" s="32">
        <v>309</v>
      </c>
      <c r="F12" s="32">
        <v>253</v>
      </c>
      <c r="G12" s="32">
        <v>690</v>
      </c>
      <c r="H12" s="32">
        <v>139</v>
      </c>
      <c r="I12" s="31">
        <v>23789</v>
      </c>
      <c r="J12" s="32">
        <v>13154</v>
      </c>
      <c r="K12" s="32">
        <v>6849</v>
      </c>
      <c r="L12" s="32">
        <v>2807</v>
      </c>
      <c r="M12" s="32">
        <v>308</v>
      </c>
      <c r="N12" s="32">
        <v>495</v>
      </c>
      <c r="O12" s="32">
        <v>176</v>
      </c>
      <c r="P12" s="6"/>
      <c r="Q12" s="18"/>
      <c r="R12" s="18"/>
      <c r="S12" s="15"/>
      <c r="T12" s="19"/>
      <c r="U12" s="18"/>
      <c r="V12" s="15"/>
      <c r="W12" s="15"/>
      <c r="X12" s="15"/>
      <c r="Y12" s="15"/>
      <c r="Z12" s="15"/>
    </row>
    <row r="13" spans="1:26" ht="9.75" customHeight="1" x14ac:dyDescent="0.25">
      <c r="A13" s="17">
        <v>2007</v>
      </c>
      <c r="B13" s="31">
        <v>6989</v>
      </c>
      <c r="C13" s="32">
        <v>4549</v>
      </c>
      <c r="D13" s="32">
        <v>882</v>
      </c>
      <c r="E13" s="32">
        <v>534</v>
      </c>
      <c r="F13" s="32">
        <v>213</v>
      </c>
      <c r="G13" s="32">
        <v>690</v>
      </c>
      <c r="H13" s="32">
        <v>121</v>
      </c>
      <c r="I13" s="31">
        <v>27598</v>
      </c>
      <c r="J13" s="32">
        <v>12690</v>
      </c>
      <c r="K13" s="32">
        <v>8134</v>
      </c>
      <c r="L13" s="32">
        <v>5820</v>
      </c>
      <c r="M13" s="32">
        <v>265</v>
      </c>
      <c r="N13" s="32">
        <v>503</v>
      </c>
      <c r="O13" s="32">
        <v>186</v>
      </c>
      <c r="P13" s="6"/>
      <c r="Q13" s="18"/>
      <c r="R13" s="18"/>
      <c r="S13" s="15"/>
      <c r="T13" s="19"/>
      <c r="U13" s="18"/>
      <c r="V13" s="15"/>
      <c r="W13" s="15"/>
      <c r="X13" s="15"/>
      <c r="Y13" s="15"/>
      <c r="Z13" s="15"/>
    </row>
    <row r="14" spans="1:26" ht="9.75" customHeight="1" x14ac:dyDescent="0.25">
      <c r="A14" s="17">
        <v>2008</v>
      </c>
      <c r="B14" s="31">
        <v>6304.9486941999994</v>
      </c>
      <c r="C14" s="32">
        <v>4456.4386227700006</v>
      </c>
      <c r="D14" s="32">
        <v>550.23938234000002</v>
      </c>
      <c r="E14" s="32">
        <v>424.30232584999999</v>
      </c>
      <c r="F14" s="32">
        <v>203.16206038999997</v>
      </c>
      <c r="G14" s="32">
        <v>569.32305029999998</v>
      </c>
      <c r="H14" s="32">
        <v>101.48325255</v>
      </c>
      <c r="I14" s="31">
        <v>16854.481292345103</v>
      </c>
      <c r="J14" s="32">
        <v>7299.7439501161543</v>
      </c>
      <c r="K14" s="32">
        <v>6510.4252114399997</v>
      </c>
      <c r="L14" s="32">
        <v>2284.1194403296381</v>
      </c>
      <c r="M14" s="32">
        <v>244.44906039</v>
      </c>
      <c r="N14" s="32">
        <v>345.93204667931036</v>
      </c>
      <c r="O14" s="32">
        <v>169.81158338999998</v>
      </c>
      <c r="P14" s="6"/>
      <c r="Q14" s="18"/>
      <c r="R14" s="18"/>
      <c r="S14" s="15"/>
      <c r="T14" s="19"/>
      <c r="U14" s="18"/>
      <c r="V14" s="15"/>
      <c r="W14" s="15"/>
      <c r="X14" s="15"/>
      <c r="Y14" s="15"/>
      <c r="Z14" s="15"/>
    </row>
    <row r="15" spans="1:26" ht="9.75" customHeight="1" x14ac:dyDescent="0.25">
      <c r="A15" s="17">
        <v>2009</v>
      </c>
      <c r="B15" s="31">
        <v>5808.9540000000006</v>
      </c>
      <c r="C15" s="32">
        <v>3935.4989999999998</v>
      </c>
      <c r="D15" s="32">
        <v>628.33100000000002</v>
      </c>
      <c r="E15" s="32">
        <v>247.38</v>
      </c>
      <c r="F15" s="32">
        <v>203.12899999999999</v>
      </c>
      <c r="G15" s="32">
        <v>682.12699999999995</v>
      </c>
      <c r="H15" s="32">
        <v>112.488</v>
      </c>
      <c r="I15" s="31">
        <v>21412.366999999998</v>
      </c>
      <c r="J15" s="32">
        <v>9204.6209999999992</v>
      </c>
      <c r="K15" s="32">
        <v>6794.7820000000002</v>
      </c>
      <c r="L15" s="32">
        <v>4657.59</v>
      </c>
      <c r="M15" s="32">
        <v>199.58799999999999</v>
      </c>
      <c r="N15" s="32">
        <v>405.11900000000003</v>
      </c>
      <c r="O15" s="32">
        <v>150.667</v>
      </c>
      <c r="P15" s="6"/>
      <c r="Q15" s="36"/>
      <c r="R15" s="18"/>
      <c r="S15" s="15"/>
      <c r="T15" s="19"/>
      <c r="U15" s="18"/>
      <c r="V15" s="15"/>
      <c r="W15" s="15"/>
      <c r="X15" s="15"/>
      <c r="Y15" s="15"/>
      <c r="Z15" s="15"/>
    </row>
    <row r="16" spans="1:26" ht="9.75" customHeight="1" x14ac:dyDescent="0.25">
      <c r="A16" s="17">
        <v>2010</v>
      </c>
      <c r="B16" s="31">
        <v>5627.088118300001</v>
      </c>
      <c r="C16" s="32">
        <v>4176.1134041000005</v>
      </c>
      <c r="D16" s="32">
        <v>422.8500835750001</v>
      </c>
      <c r="E16" s="32">
        <v>193.81422255000007</v>
      </c>
      <c r="F16" s="32">
        <v>147.96419997500001</v>
      </c>
      <c r="G16" s="32">
        <v>586.72753124999997</v>
      </c>
      <c r="H16" s="32">
        <v>99.446420850000024</v>
      </c>
      <c r="I16" s="31">
        <v>19882.535118791402</v>
      </c>
      <c r="J16" s="32">
        <v>10229.414324430769</v>
      </c>
      <c r="K16" s="32">
        <v>6591.5960096750014</v>
      </c>
      <c r="L16" s="32">
        <v>2566.828584710634</v>
      </c>
      <c r="M16" s="32">
        <v>92.696199975000027</v>
      </c>
      <c r="N16" s="32">
        <v>258</v>
      </c>
      <c r="O16" s="32">
        <v>144</v>
      </c>
      <c r="P16" s="6"/>
      <c r="Q16" s="18"/>
      <c r="R16" s="18"/>
      <c r="S16" s="15"/>
      <c r="T16" s="19"/>
      <c r="U16" s="18"/>
      <c r="V16" s="15"/>
      <c r="W16" s="15"/>
      <c r="X16" s="15"/>
      <c r="Y16" s="15"/>
      <c r="Z16" s="15"/>
    </row>
    <row r="17" spans="1:26" ht="9.75" customHeight="1" x14ac:dyDescent="0.25">
      <c r="A17" s="17">
        <v>2011</v>
      </c>
      <c r="B17" s="31">
        <v>5502</v>
      </c>
      <c r="C17" s="32">
        <v>3839</v>
      </c>
      <c r="D17" s="32">
        <v>417</v>
      </c>
      <c r="E17" s="32">
        <v>187</v>
      </c>
      <c r="F17" s="32">
        <v>331</v>
      </c>
      <c r="G17" s="32">
        <v>630</v>
      </c>
      <c r="H17" s="32">
        <v>98</v>
      </c>
      <c r="I17" s="31">
        <v>17841</v>
      </c>
      <c r="J17" s="32">
        <v>10429</v>
      </c>
      <c r="K17" s="32">
        <v>6059</v>
      </c>
      <c r="L17" s="32">
        <v>566</v>
      </c>
      <c r="M17" s="32">
        <v>388</v>
      </c>
      <c r="N17" s="32">
        <v>241</v>
      </c>
      <c r="O17" s="32">
        <v>158</v>
      </c>
      <c r="P17" s="6"/>
      <c r="Q17" s="18"/>
      <c r="R17" s="18"/>
      <c r="S17" s="15"/>
      <c r="T17" s="19"/>
      <c r="U17" s="18"/>
      <c r="V17" s="15"/>
      <c r="W17" s="15"/>
      <c r="X17" s="15"/>
      <c r="Y17" s="15"/>
      <c r="Z17" s="15"/>
    </row>
    <row r="18" spans="1:26" ht="9.75" customHeight="1" x14ac:dyDescent="0.25">
      <c r="A18" s="17">
        <v>2012</v>
      </c>
      <c r="B18" s="31">
        <v>5910.2931284129991</v>
      </c>
      <c r="C18" s="32">
        <v>4073.4817881310005</v>
      </c>
      <c r="D18" s="32">
        <v>495.37637664600004</v>
      </c>
      <c r="E18" s="32">
        <v>331.22734300000002</v>
      </c>
      <c r="F18" s="32">
        <v>60.256371363999996</v>
      </c>
      <c r="G18" s="32">
        <v>648.20608327200011</v>
      </c>
      <c r="H18" s="32">
        <v>301.74516600000004</v>
      </c>
      <c r="I18" s="31">
        <v>17948</v>
      </c>
      <c r="J18" s="32">
        <v>9883</v>
      </c>
      <c r="K18" s="32">
        <v>5843</v>
      </c>
      <c r="L18" s="32">
        <v>1583</v>
      </c>
      <c r="M18" s="32">
        <v>45</v>
      </c>
      <c r="N18" s="32">
        <v>229</v>
      </c>
      <c r="O18" s="32">
        <v>365</v>
      </c>
      <c r="P18" s="6"/>
      <c r="Q18" s="18"/>
      <c r="R18" s="18"/>
      <c r="S18" s="15"/>
      <c r="T18" s="19"/>
      <c r="U18" s="18"/>
      <c r="V18" s="15"/>
      <c r="W18" s="15"/>
      <c r="X18" s="15"/>
      <c r="Y18" s="15"/>
      <c r="Z18" s="15"/>
    </row>
    <row r="19" spans="1:26" ht="9.75" customHeight="1" x14ac:dyDescent="0.25">
      <c r="A19" s="17">
        <v>2013</v>
      </c>
      <c r="B19" s="31">
        <f>SUM(C19:H19)</f>
        <v>5957.0940251079992</v>
      </c>
      <c r="C19" s="32">
        <v>4292.4150250559996</v>
      </c>
      <c r="D19" s="32">
        <v>488.55989805200011</v>
      </c>
      <c r="E19" s="32">
        <v>257.082154</v>
      </c>
      <c r="F19" s="32">
        <v>141.68314290000001</v>
      </c>
      <c r="G19" s="32">
        <v>662.01613310000005</v>
      </c>
      <c r="H19" s="32">
        <v>115.33767200000001</v>
      </c>
      <c r="I19" s="31">
        <f>SUM(J19:O19)</f>
        <v>21435.23445419153</v>
      </c>
      <c r="J19" s="32">
        <v>11832.858688248307</v>
      </c>
      <c r="K19" s="32">
        <v>5815.602344752001</v>
      </c>
      <c r="L19" s="32">
        <v>3145.8407259457013</v>
      </c>
      <c r="M19" s="32">
        <v>254.07614290000001</v>
      </c>
      <c r="N19" s="32">
        <v>203.49673706551732</v>
      </c>
      <c r="O19" s="32">
        <v>183.35981528000002</v>
      </c>
      <c r="P19" s="6"/>
      <c r="Q19" s="18"/>
      <c r="R19" s="18"/>
      <c r="S19" s="15"/>
      <c r="T19" s="19"/>
      <c r="U19" s="18"/>
      <c r="V19" s="15"/>
      <c r="W19" s="15"/>
      <c r="X19" s="15"/>
      <c r="Y19" s="15"/>
      <c r="Z19" s="15"/>
    </row>
    <row r="20" spans="1:26" ht="9.75" customHeight="1" x14ac:dyDescent="0.25">
      <c r="A20" s="17">
        <v>2014</v>
      </c>
      <c r="B20" s="31">
        <f>SUM(C20:H20)</f>
        <v>5664.9343429102</v>
      </c>
      <c r="C20" s="32">
        <v>4014.4420387030004</v>
      </c>
      <c r="D20" s="32">
        <v>455.03720505719997</v>
      </c>
      <c r="E20" s="32">
        <v>212.53400628</v>
      </c>
      <c r="F20" s="32">
        <v>175.77341349</v>
      </c>
      <c r="G20" s="32">
        <v>700.43668116000003</v>
      </c>
      <c r="H20" s="32">
        <v>106.71099822000001</v>
      </c>
      <c r="I20" s="31">
        <f>SUM(J20:O20)</f>
        <v>19207.612496200556</v>
      </c>
      <c r="J20" s="32">
        <v>9583.1441845337686</v>
      </c>
      <c r="K20" s="32">
        <v>6209.6167321571993</v>
      </c>
      <c r="L20" s="32">
        <v>2299.0375604655205</v>
      </c>
      <c r="M20" s="32">
        <v>744.17041348999999</v>
      </c>
      <c r="N20" s="32">
        <v>213.19337702206906</v>
      </c>
      <c r="O20" s="32">
        <v>158.45022853200001</v>
      </c>
      <c r="P20" s="6"/>
      <c r="Q20" s="18"/>
      <c r="R20" s="18"/>
      <c r="S20" s="15"/>
      <c r="T20" s="19"/>
      <c r="U20" s="18"/>
      <c r="V20" s="15"/>
      <c r="W20" s="15"/>
      <c r="X20" s="15"/>
      <c r="Y20" s="15"/>
      <c r="Z20" s="15"/>
    </row>
    <row r="21" spans="1:26" ht="9.75" customHeight="1" x14ac:dyDescent="0.25">
      <c r="A21" s="17">
        <v>2015</v>
      </c>
      <c r="B21" s="31">
        <f>SUM(C21:H21)</f>
        <v>6122.2414179450006</v>
      </c>
      <c r="C21" s="32">
        <v>4200.476553890001</v>
      </c>
      <c r="D21" s="32">
        <v>490.04578268000006</v>
      </c>
      <c r="E21" s="32">
        <v>272.81286020000005</v>
      </c>
      <c r="F21" s="32">
        <v>154.797415</v>
      </c>
      <c r="G21" s="32">
        <v>720.95480207499998</v>
      </c>
      <c r="H21" s="32">
        <v>283.15400409999995</v>
      </c>
      <c r="I21" s="31">
        <f>SUM(J21:O21)</f>
        <v>19283.208004507866</v>
      </c>
      <c r="J21" s="32">
        <v>8958.2604182361538</v>
      </c>
      <c r="K21" s="32">
        <v>6263.9358554800001</v>
      </c>
      <c r="L21" s="32">
        <v>3481.4817528470585</v>
      </c>
      <c r="M21" s="32">
        <v>67.982415000000003</v>
      </c>
      <c r="N21" s="32">
        <v>210.25068276465515</v>
      </c>
      <c r="O21" s="32">
        <v>301.29688017999996</v>
      </c>
      <c r="P21" s="6"/>
      <c r="Q21" s="18"/>
      <c r="R21" s="18"/>
      <c r="S21" s="15"/>
      <c r="T21" s="19"/>
      <c r="U21" s="18"/>
      <c r="V21" s="15"/>
      <c r="W21" s="15"/>
      <c r="X21" s="15"/>
      <c r="Y21" s="15"/>
      <c r="Z21" s="15"/>
    </row>
    <row r="22" spans="1:26" ht="9.75" customHeight="1" x14ac:dyDescent="0.25">
      <c r="A22" s="26" t="s">
        <v>17</v>
      </c>
      <c r="B22" s="31">
        <v>6603.1599534917987</v>
      </c>
      <c r="C22" s="32">
        <v>4521.49936311079</v>
      </c>
      <c r="D22" s="32">
        <v>650.82496535157884</v>
      </c>
      <c r="E22" s="32">
        <v>335.22762999999998</v>
      </c>
      <c r="F22" s="32">
        <v>96.702883540000002</v>
      </c>
      <c r="G22" s="32">
        <v>623.01154338416666</v>
      </c>
      <c r="H22" s="32">
        <v>375.89356810526311</v>
      </c>
      <c r="I22" s="31">
        <v>24351.021174604888</v>
      </c>
      <c r="J22" s="32">
        <v>12699.960343172328</v>
      </c>
      <c r="K22" s="32">
        <v>7078.244054051579</v>
      </c>
      <c r="L22" s="32">
        <v>3874.3066922737553</v>
      </c>
      <c r="M22" s="32">
        <v>181.18488353999999</v>
      </c>
      <c r="N22" s="32">
        <v>97.268675797959816</v>
      </c>
      <c r="O22" s="32">
        <v>420.05652576926309</v>
      </c>
      <c r="P22" s="6"/>
      <c r="Q22" s="18"/>
      <c r="R22" s="18"/>
      <c r="S22" s="15"/>
      <c r="T22" s="19"/>
      <c r="U22" s="18"/>
      <c r="V22" s="15"/>
      <c r="W22" s="15"/>
      <c r="X22" s="15"/>
      <c r="Y22" s="15"/>
      <c r="Z22" s="15"/>
    </row>
    <row r="23" spans="1:26" ht="4.2" customHeight="1" x14ac:dyDescent="0.25">
      <c r="A23" s="30"/>
      <c r="B23" s="35"/>
      <c r="C23" s="33"/>
      <c r="D23" s="33"/>
      <c r="E23" s="33"/>
      <c r="F23" s="33"/>
      <c r="G23" s="33"/>
      <c r="H23" s="33"/>
      <c r="I23" s="34"/>
      <c r="J23" s="33"/>
      <c r="K23" s="33"/>
      <c r="L23" s="33"/>
      <c r="M23" s="33"/>
      <c r="N23" s="33"/>
      <c r="O23" s="33"/>
      <c r="P23" s="2"/>
      <c r="Q23" s="18"/>
      <c r="R23" s="18"/>
      <c r="S23" s="15"/>
      <c r="T23" s="19"/>
      <c r="U23" s="18"/>
      <c r="V23" s="15"/>
      <c r="W23" s="15"/>
      <c r="X23" s="15"/>
      <c r="Y23" s="15"/>
      <c r="Z23" s="15"/>
    </row>
    <row r="24" spans="1:26" ht="8.5500000000000007" customHeight="1" x14ac:dyDescent="0.25">
      <c r="A24" s="22" t="s">
        <v>14</v>
      </c>
      <c r="B24" s="11"/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7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8.5500000000000007" customHeight="1" x14ac:dyDescent="0.25">
      <c r="A25" s="22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8.5500000000000007" customHeight="1" x14ac:dyDescent="0.25">
      <c r="A26" s="23" t="s">
        <v>9</v>
      </c>
      <c r="B26" s="12"/>
      <c r="C26" s="12"/>
      <c r="D26" s="12"/>
      <c r="E26" s="12"/>
      <c r="F26" s="12"/>
      <c r="G26" s="14"/>
      <c r="H26" s="14"/>
      <c r="I26" s="39" t="s">
        <v>13</v>
      </c>
      <c r="J26" s="39"/>
      <c r="K26" s="39"/>
      <c r="L26" s="39"/>
      <c r="M26" s="39"/>
      <c r="N26" s="39"/>
      <c r="O26" s="39"/>
      <c r="P26" s="7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7.5" customHeight="1" x14ac:dyDescent="0.25">
      <c r="A27" s="13"/>
      <c r="B27" s="12"/>
      <c r="C27" s="12"/>
      <c r="D27" s="12"/>
      <c r="E27" s="12"/>
      <c r="F27" s="12"/>
      <c r="G27" s="12"/>
      <c r="H27" s="12"/>
      <c r="P27" s="7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9.75" customHeight="1" x14ac:dyDescent="0.25">
      <c r="A28" s="27"/>
      <c r="B28" s="28"/>
      <c r="C28" s="28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7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8.25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7"/>
      <c r="Q29" s="8"/>
      <c r="R29" s="8"/>
    </row>
    <row r="30" spans="1:26" ht="9.75" customHeight="1" x14ac:dyDescent="0.25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7"/>
      <c r="Q30" s="8"/>
      <c r="R30" s="8"/>
    </row>
  </sheetData>
  <mergeCells count="2">
    <mergeCell ref="A3:A4"/>
    <mergeCell ref="I26:O26"/>
  </mergeCells>
  <phoneticPr fontId="0" type="noConversion"/>
  <hyperlinks>
    <hyperlink ref="I26" r:id="rId1"/>
  </hyperlinks>
  <pageMargins left="0.98425196850393704" right="0.98425196850393704" top="1.5748031496062993" bottom="0.78740157480314965" header="0.23622047244094491" footer="0.11811023622047245"/>
  <pageSetup orientation="portrait" cellComments="asDisplayed" r:id="rId2"/>
  <headerFooter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1008AD1EF0694F84FE2334E6EEF7A2" ma:contentTypeVersion="0" ma:contentTypeDescription="Crear nuevo documento." ma:contentTypeScope="" ma:versionID="7d3d562457222145f0e8c068e98eac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480D1D-A79F-4416-94AF-F5A602021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229A7-2046-4466-AE77-3813A6120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CC0AE8-0C44-4622-AE46-C49044E12243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M4_520A</vt:lpstr>
      <vt:lpstr>M4_520A!Área_de_impresión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Balderrama Ramos</dc:creator>
  <cp:lastModifiedBy>Benjamin Gonzalez Brito</cp:lastModifiedBy>
  <cp:lastPrinted>2017-08-18T17:46:55Z</cp:lastPrinted>
  <dcterms:created xsi:type="dcterms:W3CDTF">2013-06-20T18:09:59Z</dcterms:created>
  <dcterms:modified xsi:type="dcterms:W3CDTF">2017-08-23T19:03:31Z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0x010100431008AD1EF0694F84FE2334E6EEF7A2</vt:lpwstr>
  </property>
</Properties>
</file>