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_gonzalez.HACIENDA\Documents\POLITICA SOCIAL\00QUINTO INFORME DE GOBIERNO 2017\ANEXO ESTADISTICO  SEMARNAT\0000000 3_10 VERSION PRESIDENCIA\0IMPRENTA PAGINADO ULTIMO\SEMARNAT\"/>
    </mc:Choice>
  </mc:AlternateContent>
  <bookViews>
    <workbookView xWindow="0" yWindow="0" windowWidth="24000" windowHeight="9132" tabRatio="850"/>
  </bookViews>
  <sheets>
    <sheet name="M4_520B" sheetId="1" r:id="rId1"/>
  </sheets>
  <definedNames>
    <definedName name="_xlnm.Print_Area" localSheetId="0">M4_520B!$A$1:$G$26</definedName>
  </definedName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E5" i="1"/>
  <c r="B5" i="1"/>
</calcChain>
</file>

<file path=xl/sharedStrings.xml><?xml version="1.0" encoding="utf-8"?>
<sst xmlns="http://schemas.openxmlformats.org/spreadsheetml/2006/main" count="17" uniqueCount="14">
  <si>
    <t>Año</t>
  </si>
  <si>
    <t>Fuente: Secretaría de Medio Ambiente y Recursos Naturales.</t>
  </si>
  <si>
    <t>http://www.semarnat.gob.mx/temas/gestionambiental/forestalsuelos/</t>
  </si>
  <si>
    <t>Manufacturas de celulosa y papel</t>
  </si>
  <si>
    <t>Saldo</t>
  </si>
  <si>
    <t>Exportaciones</t>
  </si>
  <si>
    <t>Importaciones</t>
  </si>
  <si>
    <t>Sector silvícola</t>
  </si>
  <si>
    <t>Balanza comercial de productos forestales</t>
  </si>
  <si>
    <t>(Millones de dólares)</t>
  </si>
  <si>
    <t>p/ Cifras preliminares.</t>
  </si>
  <si>
    <t>1/ Se ajustaron las cifras debido a que se detectaron datos atípicos en algunas partidas del Sistema de Información Arancelaria vía Internet ( SIAVI).</t>
  </si>
  <si>
    <r>
      <t xml:space="preserve">    2015 </t>
    </r>
    <r>
      <rPr>
        <vertAlign val="superscript"/>
        <sz val="5.5"/>
        <rFont val="Soberana Sans Light"/>
        <family val="3"/>
      </rPr>
      <t>1/</t>
    </r>
  </si>
  <si>
    <r>
      <t xml:space="preserve">     2016 </t>
    </r>
    <r>
      <rPr>
        <vertAlign val="superscript"/>
        <sz val="6.5"/>
        <rFont val="Soberana Sans Light"/>
        <family val="3"/>
      </rPr>
      <t>p/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</si>
</sst>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\ ##0"/>
    <numFmt numFmtId="166" formatCode="#\ ##0.0"/>
  </numFmts>
  <fonts count="21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7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4"/>
      <name val="Arial"/>
      <family val="2"/>
    </font>
    <font>
      <u/>
      <sz val="10"/>
      <color theme="10"/>
      <name val="Arial"/>
      <family val="2"/>
    </font>
    <font>
      <u/>
      <sz val="5.5"/>
      <name val="Soberana Sans Light"/>
      <family val="3"/>
    </font>
    <font>
      <vertAlign val="superscript"/>
      <sz val="6.5"/>
      <name val="Soberana Sans Light"/>
      <family val="3"/>
    </font>
    <font>
      <sz val="5.5"/>
      <color rgb="FFFF0000"/>
      <name val="Soberana Sans Light"/>
      <family val="3"/>
    </font>
    <font>
      <sz val="6"/>
      <color rgb="FFFF0000"/>
      <name val="Arial"/>
      <family val="2"/>
    </font>
    <font>
      <sz val="4"/>
      <color rgb="FFFF0000"/>
      <name val="Arial"/>
      <family val="2"/>
    </font>
    <font>
      <sz val="10"/>
      <color rgb="FFFF0000"/>
      <name val="Arial"/>
      <family val="2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quotePrefix="1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/>
    <xf numFmtId="0" fontId="1" fillId="0" borderId="0" xfId="0" applyFont="1"/>
    <xf numFmtId="0" fontId="4" fillId="0" borderId="0" xfId="0" quotePrefix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Fill="1"/>
    <xf numFmtId="0" fontId="9" fillId="3" borderId="2" xfId="0" applyFont="1" applyFill="1" applyBorder="1" applyAlignment="1">
      <alignment horizontal="center" vertical="center"/>
    </xf>
    <xf numFmtId="165" fontId="12" fillId="0" borderId="0" xfId="0" applyNumberFormat="1" applyFont="1"/>
    <xf numFmtId="3" fontId="12" fillId="0" borderId="0" xfId="0" applyNumberFormat="1" applyFont="1"/>
    <xf numFmtId="0" fontId="9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66" fontId="11" fillId="0" borderId="2" xfId="0" applyNumberFormat="1" applyFont="1" applyFill="1" applyBorder="1" applyAlignment="1">
      <alignment horizontal="right" vertical="center" indent="1"/>
    </xf>
    <xf numFmtId="166" fontId="10" fillId="0" borderId="2" xfId="0" applyNumberFormat="1" applyFont="1" applyFill="1" applyBorder="1" applyAlignment="1">
      <alignment horizontal="right" vertical="center" indent="1"/>
    </xf>
    <xf numFmtId="0" fontId="5" fillId="3" borderId="4" xfId="0" applyFont="1" applyFill="1" applyBorder="1" applyAlignment="1">
      <alignment horizontal="centerContinuous"/>
    </xf>
    <xf numFmtId="0" fontId="5" fillId="3" borderId="1" xfId="0" applyFont="1" applyFill="1" applyBorder="1" applyAlignment="1">
      <alignment horizontal="centerContinuous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 applyProtection="1">
      <alignment horizontal="right" vertical="center" indent="1"/>
      <protection locked="0"/>
    </xf>
    <xf numFmtId="166" fontId="10" fillId="0" borderId="2" xfId="0" applyNumberFormat="1" applyFont="1" applyFill="1" applyBorder="1" applyAlignment="1" applyProtection="1">
      <alignment horizontal="right" vertical="center" inden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66" fontId="11" fillId="0" borderId="3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6" fillId="0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/>
    <xf numFmtId="166" fontId="10" fillId="0" borderId="3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vertical="top"/>
      <protection locked="0"/>
    </xf>
    <xf numFmtId="0" fontId="14" fillId="0" borderId="0" xfId="1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marnat.gob.mx/temas/gestionambiental/forestalsuel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.44140625" defaultRowHeight="13.2" x14ac:dyDescent="0.25"/>
  <cols>
    <col min="1" max="1" width="10.33203125" style="1" customWidth="1"/>
    <col min="2" max="7" width="9.88671875" customWidth="1"/>
    <col min="8" max="9" width="8.5546875" customWidth="1"/>
    <col min="10" max="10" width="8.44140625" customWidth="1"/>
    <col min="11" max="11" width="4.5546875" customWidth="1"/>
    <col min="12" max="12" width="5.6640625" customWidth="1"/>
    <col min="13" max="13" width="6.109375" customWidth="1"/>
    <col min="14" max="14" width="8.5546875" customWidth="1"/>
    <col min="15" max="15" width="11.88671875" customWidth="1"/>
  </cols>
  <sheetData>
    <row r="1" spans="1:18" ht="18.75" customHeight="1" x14ac:dyDescent="0.25">
      <c r="A1" s="18" t="s">
        <v>8</v>
      </c>
      <c r="B1" s="9"/>
      <c r="C1" s="9"/>
      <c r="D1" s="9"/>
      <c r="E1" s="9"/>
      <c r="F1" s="9"/>
      <c r="G1" s="9"/>
      <c r="H1" s="3"/>
      <c r="I1" s="3"/>
      <c r="J1" s="3"/>
      <c r="K1" s="3"/>
      <c r="L1" s="3"/>
      <c r="M1" s="3"/>
      <c r="N1" s="3"/>
      <c r="O1" s="3"/>
    </row>
    <row r="2" spans="1:18" ht="9.75" customHeight="1" x14ac:dyDescent="0.25">
      <c r="A2" s="19" t="s">
        <v>9</v>
      </c>
      <c r="B2" s="9"/>
      <c r="C2" s="9"/>
      <c r="D2" s="9"/>
      <c r="E2" s="9"/>
      <c r="F2" s="9"/>
      <c r="G2" s="9"/>
      <c r="H2" s="3"/>
      <c r="I2" s="3"/>
      <c r="J2" s="3"/>
      <c r="K2" s="3"/>
      <c r="L2" s="3"/>
      <c r="M2" s="3"/>
      <c r="N2" s="3"/>
      <c r="O2" s="3"/>
    </row>
    <row r="3" spans="1:18" ht="9.75" customHeight="1" x14ac:dyDescent="0.25">
      <c r="A3" s="43" t="s">
        <v>0</v>
      </c>
      <c r="B3" s="22" t="s">
        <v>7</v>
      </c>
      <c r="C3" s="22"/>
      <c r="D3" s="22"/>
      <c r="E3" s="22" t="s">
        <v>3</v>
      </c>
      <c r="F3" s="22"/>
      <c r="G3" s="23"/>
      <c r="H3" s="5"/>
      <c r="I3" s="8"/>
      <c r="J3" s="8"/>
    </row>
    <row r="4" spans="1:18" ht="9.75" customHeight="1" x14ac:dyDescent="0.25">
      <c r="A4" s="43"/>
      <c r="B4" s="25" t="s">
        <v>4</v>
      </c>
      <c r="C4" s="24" t="s">
        <v>5</v>
      </c>
      <c r="D4" s="24" t="s">
        <v>6</v>
      </c>
      <c r="E4" s="25" t="s">
        <v>4</v>
      </c>
      <c r="F4" s="24" t="s">
        <v>5</v>
      </c>
      <c r="G4" s="24" t="s">
        <v>6</v>
      </c>
      <c r="H4" s="4"/>
      <c r="I4" s="8"/>
      <c r="J4" s="8"/>
    </row>
    <row r="5" spans="1:18" ht="9.75" customHeight="1" x14ac:dyDescent="0.25">
      <c r="A5" s="14">
        <v>1995</v>
      </c>
      <c r="B5" s="20">
        <f>+C5-D5</f>
        <v>41.800000000000011</v>
      </c>
      <c r="C5" s="21">
        <v>144.9</v>
      </c>
      <c r="D5" s="21">
        <v>103.1</v>
      </c>
      <c r="E5" s="20">
        <f>+F5-G5</f>
        <v>-1571</v>
      </c>
      <c r="F5" s="21">
        <v>313.7</v>
      </c>
      <c r="G5" s="21">
        <v>1884.7</v>
      </c>
      <c r="H5" s="5"/>
      <c r="I5" s="15"/>
      <c r="J5" s="15"/>
      <c r="K5" s="12"/>
      <c r="L5" s="16"/>
      <c r="M5" s="15"/>
      <c r="N5" s="12"/>
      <c r="O5" s="12"/>
      <c r="P5" s="12"/>
      <c r="Q5" s="12"/>
      <c r="R5" s="12"/>
    </row>
    <row r="6" spans="1:18" ht="9.75" customHeight="1" x14ac:dyDescent="0.25">
      <c r="A6" s="14">
        <v>2000</v>
      </c>
      <c r="B6" s="20">
        <f t="shared" ref="B6:B20" si="0">+C6-D6</f>
        <v>-264.8</v>
      </c>
      <c r="C6" s="21">
        <v>152</v>
      </c>
      <c r="D6" s="21">
        <v>416.8</v>
      </c>
      <c r="E6" s="20">
        <f t="shared" ref="E6:E20" si="1">+F6-G6</f>
        <v>-1596.8</v>
      </c>
      <c r="F6" s="21">
        <v>100.7</v>
      </c>
      <c r="G6" s="21">
        <v>1697.5</v>
      </c>
      <c r="H6" s="6"/>
      <c r="I6" s="15"/>
      <c r="J6" s="15"/>
      <c r="K6" s="12"/>
      <c r="L6" s="16"/>
      <c r="M6" s="15"/>
      <c r="N6" s="13"/>
      <c r="O6" s="13"/>
      <c r="P6" s="13"/>
      <c r="Q6" s="13"/>
      <c r="R6" s="13"/>
    </row>
    <row r="7" spans="1:18" ht="9.75" customHeight="1" x14ac:dyDescent="0.25">
      <c r="A7" s="14">
        <v>2001</v>
      </c>
      <c r="B7" s="20">
        <f t="shared" si="0"/>
        <v>-371.70000000000005</v>
      </c>
      <c r="C7" s="21">
        <v>110.4</v>
      </c>
      <c r="D7" s="21">
        <v>482.1</v>
      </c>
      <c r="E7" s="20">
        <f t="shared" si="1"/>
        <v>-1551.6000000000001</v>
      </c>
      <c r="F7" s="21">
        <v>99.3</v>
      </c>
      <c r="G7" s="21">
        <v>1650.9</v>
      </c>
      <c r="H7" s="6"/>
      <c r="I7" s="15"/>
      <c r="J7" s="15"/>
      <c r="K7" s="12"/>
      <c r="L7" s="16"/>
      <c r="M7" s="15"/>
      <c r="N7" s="13"/>
      <c r="O7" s="13"/>
      <c r="P7" s="13"/>
      <c r="Q7" s="13"/>
      <c r="R7" s="13"/>
    </row>
    <row r="8" spans="1:18" ht="9.75" customHeight="1" x14ac:dyDescent="0.25">
      <c r="A8" s="14">
        <v>2002</v>
      </c>
      <c r="B8" s="20">
        <f t="shared" si="0"/>
        <v>-591.90000000000009</v>
      </c>
      <c r="C8" s="21">
        <v>358.3</v>
      </c>
      <c r="D8" s="21">
        <v>950.2</v>
      </c>
      <c r="E8" s="20">
        <f t="shared" si="1"/>
        <v>-2989.5</v>
      </c>
      <c r="F8" s="21">
        <v>969.6</v>
      </c>
      <c r="G8" s="21">
        <v>3959.1</v>
      </c>
      <c r="H8" s="6"/>
      <c r="I8" s="15"/>
      <c r="J8" s="15"/>
      <c r="K8" s="12"/>
      <c r="L8" s="16"/>
      <c r="M8" s="15"/>
      <c r="N8" s="13"/>
      <c r="O8" s="13"/>
      <c r="P8" s="13"/>
      <c r="Q8" s="13"/>
      <c r="R8" s="13"/>
    </row>
    <row r="9" spans="1:18" ht="9.75" customHeight="1" x14ac:dyDescent="0.25">
      <c r="A9" s="14">
        <v>2003</v>
      </c>
      <c r="B9" s="20">
        <f t="shared" si="0"/>
        <v>-657.5</v>
      </c>
      <c r="C9" s="21">
        <v>332</v>
      </c>
      <c r="D9" s="21">
        <v>989.5</v>
      </c>
      <c r="E9" s="20">
        <f t="shared" si="1"/>
        <v>-2941.7</v>
      </c>
      <c r="F9" s="21">
        <v>987.7</v>
      </c>
      <c r="G9" s="21">
        <v>3929.4</v>
      </c>
      <c r="H9" s="6"/>
      <c r="I9" s="15"/>
      <c r="J9" s="15"/>
      <c r="K9" s="12"/>
      <c r="L9" s="16"/>
      <c r="M9" s="15"/>
      <c r="N9" s="12"/>
      <c r="O9" s="12"/>
      <c r="P9" s="12"/>
      <c r="Q9" s="12"/>
      <c r="R9" s="12"/>
    </row>
    <row r="10" spans="1:18" ht="9.75" customHeight="1" x14ac:dyDescent="0.25">
      <c r="A10" s="14">
        <v>2004</v>
      </c>
      <c r="B10" s="20">
        <f t="shared" si="0"/>
        <v>-793.49999999999989</v>
      </c>
      <c r="C10" s="21">
        <v>383.6</v>
      </c>
      <c r="D10" s="21">
        <v>1177.0999999999999</v>
      </c>
      <c r="E10" s="20">
        <f t="shared" si="1"/>
        <v>-3282.3999999999996</v>
      </c>
      <c r="F10" s="21">
        <v>1099.3</v>
      </c>
      <c r="G10" s="21">
        <v>4381.7</v>
      </c>
      <c r="H10" s="6"/>
      <c r="I10" s="15"/>
      <c r="J10" s="15"/>
      <c r="K10" s="12"/>
      <c r="L10" s="16"/>
      <c r="M10" s="15"/>
      <c r="N10" s="12"/>
      <c r="O10" s="12"/>
      <c r="P10" s="12"/>
      <c r="Q10" s="12"/>
      <c r="R10" s="12"/>
    </row>
    <row r="11" spans="1:18" ht="9.75" customHeight="1" x14ac:dyDescent="0.25">
      <c r="A11" s="14">
        <v>2005</v>
      </c>
      <c r="B11" s="20">
        <f t="shared" si="0"/>
        <v>-922.6</v>
      </c>
      <c r="C11" s="21">
        <v>406.6</v>
      </c>
      <c r="D11" s="21">
        <v>1329.2</v>
      </c>
      <c r="E11" s="20">
        <f t="shared" si="1"/>
        <v>-3698.1000000000004</v>
      </c>
      <c r="F11" s="21">
        <v>963.5</v>
      </c>
      <c r="G11" s="21">
        <v>4661.6000000000004</v>
      </c>
      <c r="H11" s="6"/>
      <c r="I11" s="15"/>
      <c r="J11" s="15"/>
      <c r="K11" s="12"/>
      <c r="L11" s="16"/>
      <c r="M11" s="15"/>
      <c r="N11" s="12"/>
      <c r="O11" s="12"/>
      <c r="P11" s="12"/>
      <c r="Q11" s="12"/>
      <c r="R11" s="12"/>
    </row>
    <row r="12" spans="1:18" ht="9.75" customHeight="1" x14ac:dyDescent="0.25">
      <c r="A12" s="14">
        <v>2006</v>
      </c>
      <c r="B12" s="20">
        <f t="shared" si="0"/>
        <v>-936.89999999999986</v>
      </c>
      <c r="C12" s="21">
        <v>468.2</v>
      </c>
      <c r="D12" s="21">
        <v>1405.1</v>
      </c>
      <c r="E12" s="20">
        <f t="shared" si="1"/>
        <v>-4227.6000000000004</v>
      </c>
      <c r="F12" s="21">
        <v>1051.5</v>
      </c>
      <c r="G12" s="21">
        <v>5279.1</v>
      </c>
      <c r="H12" s="6"/>
      <c r="I12" s="15"/>
      <c r="J12" s="15"/>
      <c r="K12" s="12"/>
      <c r="L12" s="16"/>
      <c r="M12" s="15"/>
      <c r="N12" s="12"/>
      <c r="O12" s="12"/>
      <c r="P12" s="12"/>
      <c r="Q12" s="12"/>
      <c r="R12" s="12"/>
    </row>
    <row r="13" spans="1:18" ht="9.75" customHeight="1" x14ac:dyDescent="0.25">
      <c r="A13" s="14">
        <v>2007</v>
      </c>
      <c r="B13" s="20">
        <f t="shared" si="0"/>
        <v>-1059.2</v>
      </c>
      <c r="C13" s="21">
        <v>422</v>
      </c>
      <c r="D13" s="21">
        <v>1481.2</v>
      </c>
      <c r="E13" s="20">
        <f t="shared" si="1"/>
        <v>-4511.2000000000007</v>
      </c>
      <c r="F13" s="21">
        <v>1083.4000000000001</v>
      </c>
      <c r="G13" s="21">
        <v>5594.6</v>
      </c>
      <c r="H13" s="6"/>
      <c r="I13" s="15"/>
      <c r="J13" s="15"/>
      <c r="K13" s="12"/>
      <c r="L13" s="16"/>
      <c r="M13" s="15"/>
      <c r="N13" s="12"/>
      <c r="O13" s="12"/>
      <c r="P13" s="12"/>
      <c r="Q13" s="12"/>
      <c r="R13" s="12"/>
    </row>
    <row r="14" spans="1:18" ht="9.75" customHeight="1" x14ac:dyDescent="0.25">
      <c r="A14" s="14">
        <v>2008</v>
      </c>
      <c r="B14" s="20">
        <f t="shared" si="0"/>
        <v>-1084.3</v>
      </c>
      <c r="C14" s="21">
        <v>388.3</v>
      </c>
      <c r="D14" s="21">
        <v>1472.6</v>
      </c>
      <c r="E14" s="20">
        <f t="shared" si="1"/>
        <v>-4748.5</v>
      </c>
      <c r="F14" s="21">
        <v>1067.8</v>
      </c>
      <c r="G14" s="21">
        <v>5816.3</v>
      </c>
      <c r="H14" s="6"/>
      <c r="I14" s="15"/>
      <c r="J14" s="15"/>
      <c r="K14" s="12"/>
      <c r="L14" s="16"/>
      <c r="M14" s="15"/>
      <c r="N14" s="12"/>
      <c r="O14" s="12"/>
      <c r="P14" s="12"/>
      <c r="Q14" s="12"/>
      <c r="R14" s="12"/>
    </row>
    <row r="15" spans="1:18" ht="9.75" customHeight="1" x14ac:dyDescent="0.25">
      <c r="A15" s="14">
        <v>2009</v>
      </c>
      <c r="B15" s="20">
        <f t="shared" si="0"/>
        <v>-697.3</v>
      </c>
      <c r="C15" s="21">
        <v>299.10000000000002</v>
      </c>
      <c r="D15" s="21">
        <v>996.4</v>
      </c>
      <c r="E15" s="20">
        <f t="shared" si="1"/>
        <v>-3820.7999999999997</v>
      </c>
      <c r="F15" s="21">
        <v>949.6</v>
      </c>
      <c r="G15" s="21">
        <v>4770.3999999999996</v>
      </c>
      <c r="H15" s="6"/>
      <c r="I15" s="15"/>
      <c r="J15" s="15"/>
      <c r="K15" s="12"/>
      <c r="L15" s="16"/>
      <c r="M15" s="15"/>
      <c r="N15" s="12"/>
      <c r="O15" s="12"/>
      <c r="P15" s="12"/>
      <c r="Q15" s="12"/>
      <c r="R15" s="12"/>
    </row>
    <row r="16" spans="1:18" ht="9.75" customHeight="1" x14ac:dyDescent="0.25">
      <c r="A16" s="14">
        <v>2010</v>
      </c>
      <c r="B16" s="20">
        <f t="shared" si="0"/>
        <v>-907.59999999999991</v>
      </c>
      <c r="C16" s="21">
        <v>289.5</v>
      </c>
      <c r="D16" s="21">
        <v>1197.0999999999999</v>
      </c>
      <c r="E16" s="20">
        <f t="shared" si="1"/>
        <v>-4694.7</v>
      </c>
      <c r="F16" s="21">
        <v>1151.5</v>
      </c>
      <c r="G16" s="21">
        <v>5846.2</v>
      </c>
      <c r="H16" s="6"/>
      <c r="I16" s="15"/>
      <c r="J16" s="15"/>
      <c r="K16" s="12"/>
      <c r="L16" s="16"/>
      <c r="M16" s="15"/>
      <c r="N16" s="12"/>
      <c r="O16" s="12"/>
      <c r="P16" s="12"/>
      <c r="Q16" s="12"/>
      <c r="R16" s="12"/>
    </row>
    <row r="17" spans="1:18" ht="9.75" customHeight="1" x14ac:dyDescent="0.25">
      <c r="A17" s="14">
        <v>2011</v>
      </c>
      <c r="B17" s="20">
        <f t="shared" si="0"/>
        <v>-964.50000000000011</v>
      </c>
      <c r="C17" s="21">
        <v>299.89999999999998</v>
      </c>
      <c r="D17" s="21">
        <v>1264.4000000000001</v>
      </c>
      <c r="E17" s="20">
        <f t="shared" si="1"/>
        <v>-4827.1000000000004</v>
      </c>
      <c r="F17" s="21">
        <v>1263.7</v>
      </c>
      <c r="G17" s="21">
        <v>6090.8</v>
      </c>
      <c r="H17" s="6"/>
      <c r="I17" s="15"/>
      <c r="J17" s="15"/>
      <c r="K17" s="12"/>
      <c r="L17" s="16"/>
      <c r="M17" s="15"/>
      <c r="N17" s="12"/>
      <c r="O17" s="12"/>
      <c r="P17" s="12"/>
      <c r="Q17" s="12"/>
      <c r="R17" s="12"/>
    </row>
    <row r="18" spans="1:18" ht="9.75" customHeight="1" x14ac:dyDescent="0.25">
      <c r="A18" s="14">
        <v>2012</v>
      </c>
      <c r="B18" s="20">
        <f t="shared" si="0"/>
        <v>-1026.3999999999999</v>
      </c>
      <c r="C18" s="21">
        <v>343.7</v>
      </c>
      <c r="D18" s="21">
        <v>1370.1</v>
      </c>
      <c r="E18" s="20">
        <f t="shared" si="1"/>
        <v>-4513.2000000000007</v>
      </c>
      <c r="F18" s="21">
        <v>1152.9000000000001</v>
      </c>
      <c r="G18" s="21">
        <v>5666.1</v>
      </c>
      <c r="H18" s="6"/>
      <c r="I18" s="15"/>
      <c r="J18" s="15"/>
      <c r="K18" s="12"/>
      <c r="L18" s="16"/>
      <c r="M18" s="15"/>
      <c r="N18" s="12"/>
      <c r="O18" s="12"/>
      <c r="P18" s="12"/>
      <c r="Q18" s="12"/>
      <c r="R18" s="12"/>
    </row>
    <row r="19" spans="1:18" ht="9.75" customHeight="1" x14ac:dyDescent="0.25">
      <c r="A19" s="14">
        <v>2013</v>
      </c>
      <c r="B19" s="20">
        <f t="shared" si="0"/>
        <v>-1050.5999999999999</v>
      </c>
      <c r="C19" s="21">
        <v>402.9</v>
      </c>
      <c r="D19" s="21">
        <v>1453.5</v>
      </c>
      <c r="E19" s="20">
        <f t="shared" si="1"/>
        <v>-4868.8</v>
      </c>
      <c r="F19" s="21">
        <v>1427</v>
      </c>
      <c r="G19" s="21">
        <v>6295.8</v>
      </c>
      <c r="H19" s="6"/>
      <c r="I19" s="15"/>
      <c r="J19" s="15"/>
      <c r="K19" s="12"/>
      <c r="L19" s="16"/>
      <c r="M19" s="15"/>
      <c r="N19" s="12"/>
      <c r="O19" s="12"/>
      <c r="P19" s="12"/>
      <c r="Q19" s="12"/>
      <c r="R19" s="12"/>
    </row>
    <row r="20" spans="1:18" ht="9.75" customHeight="1" x14ac:dyDescent="0.25">
      <c r="A20" s="14">
        <v>2014</v>
      </c>
      <c r="B20" s="20">
        <f t="shared" si="0"/>
        <v>-1126.3</v>
      </c>
      <c r="C20" s="21">
        <v>398.2</v>
      </c>
      <c r="D20" s="21">
        <v>1524.5</v>
      </c>
      <c r="E20" s="20">
        <f t="shared" si="1"/>
        <v>-5014.5</v>
      </c>
      <c r="F20" s="21">
        <v>1503</v>
      </c>
      <c r="G20" s="21">
        <v>6517.5</v>
      </c>
      <c r="H20" s="6"/>
      <c r="I20" s="15"/>
      <c r="J20" s="15"/>
      <c r="K20" s="12"/>
      <c r="L20" s="16"/>
      <c r="M20" s="15"/>
      <c r="N20" s="12"/>
      <c r="O20" s="12"/>
      <c r="P20" s="12"/>
      <c r="Q20" s="12"/>
      <c r="R20" s="12"/>
    </row>
    <row r="21" spans="1:18" ht="9.75" customHeight="1" x14ac:dyDescent="0.25">
      <c r="A21" s="14" t="s">
        <v>12</v>
      </c>
      <c r="B21" s="20">
        <v>-1213.4197399999998</v>
      </c>
      <c r="C21" s="21">
        <v>415.31462199999999</v>
      </c>
      <c r="D21" s="21">
        <v>1628.7343619999999</v>
      </c>
      <c r="E21" s="20">
        <v>-4978.2115439999998</v>
      </c>
      <c r="F21" s="21">
        <v>1500.6725300000001</v>
      </c>
      <c r="G21" s="21">
        <v>6478.8840739999996</v>
      </c>
      <c r="H21" s="6"/>
      <c r="I21" s="15"/>
      <c r="J21" s="15"/>
      <c r="K21" s="12"/>
      <c r="L21" s="16"/>
      <c r="M21" s="15"/>
      <c r="N21" s="12"/>
      <c r="O21" s="12"/>
      <c r="P21" s="12"/>
      <c r="Q21" s="12"/>
      <c r="R21" s="12"/>
    </row>
    <row r="22" spans="1:18" ht="9.75" customHeight="1" x14ac:dyDescent="0.25">
      <c r="A22" s="37" t="s">
        <v>13</v>
      </c>
      <c r="B22" s="26">
        <v>-1148.5000319999999</v>
      </c>
      <c r="C22" s="27">
        <v>412.82913000000002</v>
      </c>
      <c r="D22" s="27">
        <v>1561.329162</v>
      </c>
      <c r="E22" s="26">
        <v>-4806.1059960000002</v>
      </c>
      <c r="F22" s="27">
        <v>1420.6122740000001</v>
      </c>
      <c r="G22" s="27">
        <v>6226.7182700000003</v>
      </c>
      <c r="H22" s="6"/>
      <c r="I22" s="15"/>
      <c r="J22" s="15"/>
      <c r="K22" s="12"/>
      <c r="L22" s="16"/>
      <c r="M22" s="15"/>
      <c r="N22" s="12"/>
      <c r="O22" s="12"/>
      <c r="P22" s="12"/>
      <c r="Q22" s="12"/>
      <c r="R22" s="12"/>
    </row>
    <row r="23" spans="1:18" ht="4.2" customHeight="1" x14ac:dyDescent="0.25">
      <c r="A23" s="28"/>
      <c r="B23" s="29"/>
      <c r="C23" s="40"/>
      <c r="D23" s="40"/>
      <c r="E23" s="29"/>
      <c r="F23" s="40"/>
      <c r="G23" s="40"/>
      <c r="H23" s="2"/>
      <c r="I23" s="15"/>
      <c r="J23" s="15"/>
      <c r="K23" s="12"/>
      <c r="L23" s="16"/>
      <c r="M23" s="15"/>
      <c r="N23" s="12"/>
      <c r="O23" s="12"/>
      <c r="P23" s="12"/>
      <c r="Q23" s="12"/>
      <c r="R23" s="12"/>
    </row>
    <row r="24" spans="1:18" s="36" customFormat="1" ht="12" customHeight="1" x14ac:dyDescent="0.25">
      <c r="A24" s="38" t="s">
        <v>11</v>
      </c>
      <c r="B24" s="39"/>
      <c r="C24" s="32"/>
      <c r="D24" s="32"/>
      <c r="E24" s="33"/>
      <c r="F24" s="33"/>
      <c r="G24" s="33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s="36" customFormat="1" ht="8.5500000000000007" customHeight="1" x14ac:dyDescent="0.25">
      <c r="A25" s="38" t="s">
        <v>10</v>
      </c>
      <c r="B25" s="39"/>
      <c r="C25" s="32"/>
      <c r="D25" s="32"/>
      <c r="E25" s="33"/>
      <c r="F25" s="33"/>
      <c r="G25" s="33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8.5500000000000007" customHeight="1" x14ac:dyDescent="0.25">
      <c r="A26" s="17" t="s">
        <v>1</v>
      </c>
      <c r="B26" s="31"/>
      <c r="C26" s="31"/>
      <c r="D26" s="41"/>
      <c r="E26" s="31"/>
      <c r="F26" s="31"/>
      <c r="G26" s="42" t="s">
        <v>2</v>
      </c>
      <c r="H26" s="7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" customHeight="1" x14ac:dyDescent="0.25">
      <c r="A27" s="30"/>
      <c r="B27" s="31"/>
      <c r="C27" s="31"/>
      <c r="D27" s="31"/>
      <c r="E27" s="31"/>
      <c r="F27" s="31"/>
      <c r="G27" s="31"/>
      <c r="H27" s="7"/>
      <c r="I27" s="8"/>
      <c r="J27" s="8"/>
    </row>
    <row r="28" spans="1:18" ht="12" customHeight="1" x14ac:dyDescent="0.25">
      <c r="A28" s="11"/>
      <c r="B28" s="10"/>
      <c r="C28" s="10"/>
      <c r="D28" s="10"/>
      <c r="E28" s="10"/>
      <c r="F28" s="10"/>
      <c r="G28" s="10"/>
      <c r="H28" s="7"/>
      <c r="I28" s="8"/>
      <c r="J28" s="8"/>
    </row>
  </sheetData>
  <mergeCells count="1">
    <mergeCell ref="A3:A4"/>
  </mergeCells>
  <phoneticPr fontId="0" type="noConversion"/>
  <hyperlinks>
    <hyperlink ref="G26" r:id="rId1"/>
  </hyperlinks>
  <pageMargins left="0.98425196850393704" right="0.98425196850393704" top="1.5748031496062993" bottom="0.78740157480314965" header="0.23622047244094491" footer="0.11811023622047245"/>
  <pageSetup orientation="portrait" cellComments="asDisplayed" r:id="rId2"/>
  <headerFooter>
    <oddHeader>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1008AD1EF0694F84FE2334E6EEF7A2" ma:contentTypeVersion="0" ma:contentTypeDescription="Crear nuevo documento." ma:contentTypeScope="" ma:versionID="7d3d562457222145f0e8c068e98eac3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480D1D-A79F-4416-94AF-F5A6020214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CC0AE8-0C44-4622-AE46-C49044E12243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0AF3EC-AAFF-46A9-BA73-38192C93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M4_520B</vt:lpstr>
      <vt:lpstr>M4_520B!Área_de_impresión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Balderrama Ramos</dc:creator>
  <cp:lastModifiedBy>Benjamin Gonzalez Brito</cp:lastModifiedBy>
  <cp:lastPrinted>2017-08-04T16:44:40Z</cp:lastPrinted>
  <dcterms:created xsi:type="dcterms:W3CDTF">2013-06-20T18:09:59Z</dcterms:created>
  <dcterms:modified xsi:type="dcterms:W3CDTF">2017-08-23T19:03:25Z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0x010100431008AD1EF0694F84FE2334E6EEF7A2</vt:lpwstr>
  </property>
</Properties>
</file>