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QUINTO INFORME DE GOBIERNO 2017\ANEXO ESTADISTICO  SEMARNAT\0000000 3_10 VERSION PRESIDENCIA\0IMPRENTA PAGINADO ULTIMO\SEMARNAT\"/>
    </mc:Choice>
  </mc:AlternateContent>
  <bookViews>
    <workbookView xWindow="0" yWindow="0" windowWidth="25200" windowHeight="11688" tabRatio="734"/>
  </bookViews>
  <sheets>
    <sheet name="M4_525B" sheetId="486" r:id="rId1"/>
  </sheets>
  <definedNames>
    <definedName name="_Fill" hidden="1">#REF!</definedName>
    <definedName name="A_impresión_IM">#REF!</definedName>
    <definedName name="_xlnm.Print_Area" localSheetId="0">M4_525B!$A$1:$M$41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M10" i="486" l="1"/>
  <c r="L10" i="486"/>
</calcChain>
</file>

<file path=xl/sharedStrings.xml><?xml version="1.0" encoding="utf-8"?>
<sst xmlns="http://schemas.openxmlformats.org/spreadsheetml/2006/main" count="58" uniqueCount="45">
  <si>
    <t>Concepto</t>
  </si>
  <si>
    <t xml:space="preserve">  Protección de áreas productivas</t>
  </si>
  <si>
    <t>Fuente:  Secretaría de Medio Ambiente y Recursos Naturales. Comisión Nacional del Agua.</t>
  </si>
  <si>
    <t xml:space="preserve"> Superficie agrícola nueva</t>
  </si>
  <si>
    <t xml:space="preserve"> Superficie agrícola </t>
  </si>
  <si>
    <t>SUPERFICIE DE TEMPORAL TECNIFICADO</t>
  </si>
  <si>
    <t>SUPERFICIE DE RIEGO</t>
  </si>
  <si>
    <t xml:space="preserve"> Superficie de riego agrícola </t>
  </si>
  <si>
    <t>(Hectáreas)</t>
  </si>
  <si>
    <t>Superficie incorporada a la producción agrícola</t>
  </si>
  <si>
    <t xml:space="preserve"> Uso Eficiente del Agua y la Energía Eléctrica (Pozos)</t>
  </si>
  <si>
    <t xml:space="preserve">  Rehabilitación y conservación de presas (Presas)</t>
  </si>
  <si>
    <t>(concluye)</t>
  </si>
  <si>
    <t xml:space="preserve">    -Ampliación de distritos de riego</t>
  </si>
  <si>
    <t xml:space="preserve">    -Ampliación de unidades de riego</t>
  </si>
  <si>
    <t xml:space="preserve">    -Riego suplementario</t>
  </si>
  <si>
    <t xml:space="preserve">     -Conservada por los Usuarios</t>
  </si>
  <si>
    <t xml:space="preserve"> Sup. con infraestructura conservada, dtos. de riego</t>
  </si>
  <si>
    <t>2/ Superficie rehabilitada y/o modernizada en Distritos de Riego a través de programas de Uso Pleno de Infraestructura Hidroagrícola y Uso Eficiente del Agua y la Energía Eléctrica.</t>
  </si>
  <si>
    <r>
      <t xml:space="preserve">   Superficie agrícola nueva </t>
    </r>
    <r>
      <rPr>
        <b/>
        <vertAlign val="superscript"/>
        <sz val="5.5"/>
        <rFont val="Soberana Sans Light"/>
        <family val="3"/>
      </rPr>
      <t>1/</t>
    </r>
  </si>
  <si>
    <r>
      <t xml:space="preserve">   Modernizada y/o tecnificada </t>
    </r>
    <r>
      <rPr>
        <b/>
        <vertAlign val="superscript"/>
        <sz val="5.5"/>
        <rFont val="Soberana Sans Light"/>
        <family val="3"/>
      </rPr>
      <t>2/</t>
    </r>
  </si>
  <si>
    <r>
      <t xml:space="preserve">2017 </t>
    </r>
    <r>
      <rPr>
        <vertAlign val="superscript"/>
        <sz val="6"/>
        <rFont val="Soberana Sans Light"/>
        <family val="3"/>
      </rPr>
      <t>p/</t>
    </r>
  </si>
  <si>
    <t xml:space="preserve">   -Rehabilitación y modernización de distritos de riego</t>
  </si>
  <si>
    <t>1/ Se refiere solo a la superficie incorporada; no considera la superficie rehabilitada.</t>
  </si>
  <si>
    <t>https://www.gob.mx/conagua</t>
  </si>
  <si>
    <t xml:space="preserve">       Ejercicio Directo (Distritos de Riego-CONAGUA)</t>
  </si>
  <si>
    <t xml:space="preserve">       Alianza para el Campo (Distritos de Riego)</t>
  </si>
  <si>
    <t>p/ Cifras a junio.</t>
  </si>
  <si>
    <t>n. d.</t>
  </si>
  <si>
    <t xml:space="preserve">       Otros (NADBANK) (Distrito de Riego 005)</t>
  </si>
  <si>
    <r>
      <t xml:space="preserve">   -Uso Pleno de la Infraestructura Hidroagrícola </t>
    </r>
    <r>
      <rPr>
        <b/>
        <vertAlign val="superscript"/>
        <sz val="5.5"/>
        <rFont val="Soberana Sans Light"/>
        <family val="3"/>
      </rPr>
      <t>3/</t>
    </r>
  </si>
  <si>
    <t>3/ En 2009, se fusionaron en un sólo programa denominado Modernización y Tecnificación de Unidades de Riego.</t>
  </si>
  <si>
    <t>4/ A partir de 2007 el programa de Uso Eficiente del Agua y la Energía Eléctrica además de reportar pozos rehabilitados también reporta superficie modernizada y/o tecnificada.</t>
  </si>
  <si>
    <r>
      <t xml:space="preserve">   -Uso Eficiente: Agua y Energía Eléctrica (has) </t>
    </r>
    <r>
      <rPr>
        <b/>
        <vertAlign val="superscript"/>
        <sz val="5.5"/>
        <rFont val="Soberana Sans Light"/>
        <family val="3"/>
      </rPr>
      <t>3/4/</t>
    </r>
  </si>
  <si>
    <t>5/ Antes de 2014 se denominó Modernización y tecnificación de unidades de riego.</t>
  </si>
  <si>
    <r>
      <t xml:space="preserve">     -Rehabilitada por la CONAGUA </t>
    </r>
    <r>
      <rPr>
        <vertAlign val="superscript"/>
        <sz val="5.5"/>
        <rFont val="Soberana Sans Light"/>
        <family val="3"/>
      </rPr>
      <t>6/</t>
    </r>
  </si>
  <si>
    <t>6/ Incluye superficie rehabilitada con infraestructura y con trabajos de conservación de suelo y agua, a partir de 2008 superficie con trabajos en tres cuencas hidrográficas en  Chiapas.</t>
  </si>
  <si>
    <r>
      <t xml:space="preserve">  Protección Centros de Población </t>
    </r>
    <r>
      <rPr>
        <b/>
        <vertAlign val="superscript"/>
        <sz val="5.5"/>
        <rFont val="Soberana Sans Light"/>
        <family val="3"/>
      </rPr>
      <t>7/</t>
    </r>
  </si>
  <si>
    <r>
      <t xml:space="preserve">  Medidores volumétricos </t>
    </r>
    <r>
      <rPr>
        <b/>
        <vertAlign val="superscript"/>
        <sz val="5.5"/>
        <rFont val="Soberana Sans Light"/>
        <family val="3"/>
      </rPr>
      <t>8/</t>
    </r>
  </si>
  <si>
    <t>9/ En 2015 inició como como componente del programa presupuestario S079 y en 2016 pasó a ser componente del programa presupuestario S217 Programa de Apoyo a la Infraestructura Hidroagrícola.</t>
  </si>
  <si>
    <r>
      <t xml:space="preserve">  Riego por Gravedad Tecnificado </t>
    </r>
    <r>
      <rPr>
        <b/>
        <vertAlign val="superscript"/>
        <sz val="5.5"/>
        <rFont val="Soberana Sans Light"/>
        <family val="3"/>
      </rPr>
      <t>9/</t>
    </r>
  </si>
  <si>
    <t>Nota: Los espacios en blanco significan que no hubo superficie incorporada.</t>
  </si>
  <si>
    <r>
      <t xml:space="preserve">   -Rehabilitación, modernización, tecnificación y equipamiento de unidades de riego </t>
    </r>
    <r>
      <rPr>
        <b/>
        <vertAlign val="superscript"/>
        <sz val="5.5"/>
        <rFont val="Soberana Sans Light"/>
        <family val="3"/>
      </rPr>
      <t>5/</t>
    </r>
  </si>
  <si>
    <t>7/ A partir de 2007 este programa está a cargo de la Subdirección General de Infraestructura Hidroagrícola,  para años anteriores estuvo a cargo de la Subdirección General de Agua Potable, Drenaje y Saneamiento.</t>
  </si>
  <si>
    <t>8/ Si bien desde 2002 se realizaban acciones, es a partir de 2005 que se autorizó el programa R023 Adquisición e Instalación de Medidores. En el periodo 2003 al 2008, únicamente se realizó adquisición, instalación y puesta en operación. De 2009 en adelante se realizó la adquisición, instalación, puesta en operación y mantenimiento.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</si>
</sst>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);\-\ #,##0_)"/>
    <numFmt numFmtId="165" formatCode="#\ ##0"/>
    <numFmt numFmtId="166" formatCode="#\ ##0;"/>
  </numFmts>
  <fonts count="25">
    <font>
      <sz val="10"/>
      <name val="Arial"/>
    </font>
    <font>
      <sz val="10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EurekaSans-RegularCaps"/>
      <family val="3"/>
    </font>
    <font>
      <b/>
      <sz val="7"/>
      <name val="EurekaSans-RegularCaps"/>
      <family val="3"/>
    </font>
    <font>
      <sz val="6"/>
      <name val="Arial"/>
      <family val="2"/>
    </font>
    <font>
      <b/>
      <sz val="7"/>
      <name val="EurekaSans-RegularCaps"/>
      <family val="3"/>
    </font>
    <font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trike/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  <font>
      <u/>
      <sz val="5.5"/>
      <name val="Soberana Sans Light"/>
      <family val="3"/>
    </font>
    <font>
      <sz val="8"/>
      <name val="Arial"/>
      <family val="2"/>
    </font>
    <font>
      <b/>
      <sz val="10"/>
      <name val="Soberana Sans Light"/>
      <family val="3"/>
    </font>
    <font>
      <u/>
      <sz val="10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left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6" fillId="2" borderId="0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vertical="center"/>
    </xf>
    <xf numFmtId="0" fontId="10" fillId="0" borderId="0" xfId="0" applyFont="1" applyFill="1"/>
    <xf numFmtId="0" fontId="11" fillId="0" borderId="0" xfId="0" applyFont="1" applyFill="1" applyBorder="1" applyAlignment="1" applyProtection="1">
      <alignment horizontal="left" vertical="center"/>
    </xf>
    <xf numFmtId="3" fontId="15" fillId="0" borderId="2" xfId="1" applyNumberFormat="1" applyFont="1" applyFill="1" applyBorder="1" applyAlignment="1">
      <alignment horizontal="right" vertical="center"/>
    </xf>
    <xf numFmtId="3" fontId="15" fillId="2" borderId="2" xfId="1" applyNumberFormat="1" applyFont="1" applyFill="1" applyBorder="1" applyAlignment="1">
      <alignment horizontal="right" vertical="center"/>
    </xf>
    <xf numFmtId="49" fontId="16" fillId="3" borderId="1" xfId="0" applyNumberFormat="1" applyFont="1" applyFill="1" applyBorder="1" applyAlignment="1">
      <alignment vertical="center"/>
    </xf>
    <xf numFmtId="49" fontId="13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Font="1" applyFill="1" applyBorder="1" applyAlignment="1">
      <alignment vertical="center"/>
    </xf>
    <xf numFmtId="49" fontId="16" fillId="3" borderId="1" xfId="0" applyNumberFormat="1" applyFont="1" applyFill="1" applyBorder="1" applyAlignment="1">
      <alignment vertical="center" wrapText="1"/>
    </xf>
    <xf numFmtId="49" fontId="16" fillId="3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vertical="center"/>
      <protection locked="0"/>
    </xf>
    <xf numFmtId="3" fontId="15" fillId="2" borderId="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 applyFill="1" applyAlignment="1">
      <alignment horizontal="left"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4" fillId="0" borderId="2" xfId="1" applyNumberFormat="1" applyFont="1" applyFill="1" applyBorder="1" applyAlignment="1">
      <alignment horizontal="right" vertical="center"/>
    </xf>
    <xf numFmtId="166" fontId="17" fillId="0" borderId="2" xfId="1" applyNumberFormat="1" applyFont="1" applyFill="1" applyBorder="1" applyAlignment="1" applyProtection="1">
      <alignment horizontal="right" vertical="center"/>
      <protection locked="0"/>
    </xf>
    <xf numFmtId="166" fontId="4" fillId="2" borderId="0" xfId="0" applyNumberFormat="1" applyFont="1" applyFill="1" applyAlignment="1">
      <alignment vertical="center"/>
    </xf>
    <xf numFmtId="166" fontId="14" fillId="0" borderId="2" xfId="1" applyNumberFormat="1" applyFont="1" applyFill="1" applyBorder="1" applyAlignment="1" applyProtection="1">
      <alignment horizontal="right" vertical="center"/>
      <protection locked="0"/>
    </xf>
    <xf numFmtId="3" fontId="17" fillId="0" borderId="2" xfId="1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166" fontId="22" fillId="0" borderId="0" xfId="0" applyNumberFormat="1" applyFont="1" applyFill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Protection="1">
      <protection locked="0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 applyProtection="1">
      <alignment horizontal="center"/>
      <protection locked="0"/>
    </xf>
    <xf numFmtId="3" fontId="13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2" fillId="0" borderId="0" xfId="0" applyNumberFormat="1" applyFont="1" applyAlignment="1" applyProtection="1">
      <alignment horizontal="left"/>
    </xf>
    <xf numFmtId="0" fontId="9" fillId="0" borderId="0" xfId="0" applyFont="1" applyAlignment="1"/>
    <xf numFmtId="0" fontId="0" fillId="0" borderId="0" xfId="0" applyAlignment="1"/>
    <xf numFmtId="49" fontId="16" fillId="3" borderId="4" xfId="0" applyNumberFormat="1" applyFont="1" applyFill="1" applyBorder="1" applyAlignment="1">
      <alignment vertical="center"/>
    </xf>
    <xf numFmtId="166" fontId="17" fillId="0" borderId="5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justify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tabSelected="1" zoomScale="110" zoomScaleNormal="110" zoomScaleSheetLayoutView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3.2"/>
  <cols>
    <col min="1" max="1" width="27.6640625" style="1" customWidth="1"/>
    <col min="2" max="2" width="4.44140625" customWidth="1"/>
    <col min="3" max="3" width="5.109375" customWidth="1"/>
    <col min="4" max="4" width="4.44140625" customWidth="1"/>
    <col min="5" max="6" width="5.109375" customWidth="1"/>
    <col min="7" max="7" width="5.44140625" customWidth="1"/>
    <col min="8" max="13" width="4.44140625" customWidth="1"/>
    <col min="14" max="14" width="8.88671875" customWidth="1"/>
    <col min="15" max="15" width="9.109375" customWidth="1"/>
    <col min="16" max="16" width="6.109375" customWidth="1"/>
    <col min="17" max="17" width="8.44140625" customWidth="1"/>
    <col min="18" max="18" width="11.88671875" customWidth="1"/>
  </cols>
  <sheetData>
    <row r="1" spans="1:18" s="48" customFormat="1" ht="16.05" customHeight="1">
      <c r="A1" s="46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8" ht="9.4499999999999993" customHeight="1">
      <c r="A2" s="13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1" t="s">
        <v>12</v>
      </c>
      <c r="N2" s="2"/>
      <c r="O2" s="2"/>
      <c r="P2" s="2"/>
      <c r="Q2" s="2"/>
      <c r="R2" s="2"/>
    </row>
    <row r="3" spans="1:18" s="18" customFormat="1" ht="9.75" customHeight="1">
      <c r="A3" s="24" t="s">
        <v>0</v>
      </c>
      <c r="B3" s="25">
        <v>2006</v>
      </c>
      <c r="C3" s="25">
        <v>2007</v>
      </c>
      <c r="D3" s="25">
        <v>2008</v>
      </c>
      <c r="E3" s="25">
        <v>2009</v>
      </c>
      <c r="F3" s="25">
        <v>2010</v>
      </c>
      <c r="G3" s="25">
        <v>2011</v>
      </c>
      <c r="H3" s="25">
        <v>2012</v>
      </c>
      <c r="I3" s="25">
        <v>2013</v>
      </c>
      <c r="J3" s="25">
        <v>2014</v>
      </c>
      <c r="K3" s="25">
        <v>2015</v>
      </c>
      <c r="L3" s="25">
        <v>2016</v>
      </c>
      <c r="M3" s="25" t="s">
        <v>21</v>
      </c>
    </row>
    <row r="4" spans="1:18" s="18" customFormat="1" ht="8.1" customHeight="1">
      <c r="A4" s="16" t="s">
        <v>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6"/>
      <c r="M4" s="26"/>
      <c r="N4" s="10"/>
    </row>
    <row r="5" spans="1:18" s="3" customFormat="1" ht="8.1" customHeight="1">
      <c r="A5" s="16" t="s">
        <v>7</v>
      </c>
      <c r="B5" s="14"/>
      <c r="C5" s="14"/>
      <c r="D5" s="14"/>
      <c r="E5" s="14"/>
      <c r="F5" s="14"/>
      <c r="G5" s="15"/>
      <c r="H5" s="15"/>
      <c r="I5" s="15"/>
      <c r="J5" s="15"/>
      <c r="K5" s="15"/>
      <c r="L5" s="27"/>
      <c r="M5" s="27"/>
    </row>
    <row r="6" spans="1:18" s="3" customFormat="1" ht="9.4499999999999993" customHeight="1">
      <c r="A6" s="16" t="s">
        <v>19</v>
      </c>
      <c r="B6" s="31">
        <v>10423</v>
      </c>
      <c r="C6" s="31">
        <v>11030</v>
      </c>
      <c r="D6" s="31">
        <v>15445</v>
      </c>
      <c r="E6" s="31">
        <v>12825</v>
      </c>
      <c r="F6" s="31">
        <v>18814</v>
      </c>
      <c r="G6" s="31">
        <v>17355</v>
      </c>
      <c r="H6" s="31">
        <v>29618</v>
      </c>
      <c r="I6" s="31">
        <v>22318</v>
      </c>
      <c r="J6" s="31">
        <v>21612</v>
      </c>
      <c r="K6" s="31">
        <v>7581</v>
      </c>
      <c r="L6" s="31">
        <v>6107</v>
      </c>
      <c r="M6" s="31" t="s">
        <v>28</v>
      </c>
      <c r="N6" s="9"/>
      <c r="O6" s="9"/>
    </row>
    <row r="7" spans="1:18" s="4" customFormat="1" ht="8.1" customHeight="1">
      <c r="A7" s="17" t="s">
        <v>13</v>
      </c>
      <c r="B7" s="32">
        <v>2800</v>
      </c>
      <c r="C7" s="32">
        <v>1435</v>
      </c>
      <c r="D7" s="32">
        <v>2689</v>
      </c>
      <c r="E7" s="32">
        <v>6359</v>
      </c>
      <c r="F7" s="32">
        <v>7731</v>
      </c>
      <c r="G7" s="32">
        <v>3629</v>
      </c>
      <c r="H7" s="32">
        <v>5496</v>
      </c>
      <c r="I7" s="32">
        <v>13879</v>
      </c>
      <c r="J7" s="32">
        <v>18095</v>
      </c>
      <c r="K7" s="32">
        <v>3465</v>
      </c>
      <c r="L7" s="32">
        <v>487</v>
      </c>
      <c r="M7" s="32" t="s">
        <v>28</v>
      </c>
      <c r="N7" s="5"/>
      <c r="O7" s="8"/>
    </row>
    <row r="8" spans="1:18" s="4" customFormat="1" ht="8.1" customHeight="1">
      <c r="A8" s="17" t="s">
        <v>14</v>
      </c>
      <c r="B8" s="32">
        <v>2401</v>
      </c>
      <c r="C8" s="32">
        <v>4332</v>
      </c>
      <c r="D8" s="32">
        <v>3924</v>
      </c>
      <c r="E8" s="32"/>
      <c r="F8" s="32"/>
      <c r="G8" s="32"/>
      <c r="H8" s="32"/>
      <c r="I8" s="32"/>
      <c r="J8" s="32"/>
      <c r="K8" s="32"/>
      <c r="L8" s="32"/>
      <c r="M8" s="32"/>
      <c r="N8" s="5"/>
      <c r="O8" s="8"/>
    </row>
    <row r="9" spans="1:18" s="4" customFormat="1" ht="8.1" customHeight="1">
      <c r="A9" s="17" t="s">
        <v>15</v>
      </c>
      <c r="B9" s="32">
        <v>5222</v>
      </c>
      <c r="C9" s="32">
        <v>5263</v>
      </c>
      <c r="D9" s="32">
        <v>8832</v>
      </c>
      <c r="E9" s="32">
        <v>6466</v>
      </c>
      <c r="F9" s="32">
        <v>11083</v>
      </c>
      <c r="G9" s="32">
        <v>13726</v>
      </c>
      <c r="H9" s="32">
        <v>24122</v>
      </c>
      <c r="I9" s="32">
        <v>8439</v>
      </c>
      <c r="J9" s="32">
        <v>3517</v>
      </c>
      <c r="K9" s="32">
        <v>4116</v>
      </c>
      <c r="L9" s="32">
        <v>5620</v>
      </c>
      <c r="M9" s="32" t="s">
        <v>28</v>
      </c>
      <c r="N9" s="5"/>
      <c r="O9" s="8"/>
    </row>
    <row r="10" spans="1:18" s="3" customFormat="1" ht="9.4499999999999993" customHeight="1">
      <c r="A10" s="16" t="s">
        <v>20</v>
      </c>
      <c r="B10" s="31">
        <v>126807</v>
      </c>
      <c r="C10" s="31">
        <v>180878</v>
      </c>
      <c r="D10" s="31">
        <v>220343</v>
      </c>
      <c r="E10" s="31">
        <v>197612</v>
      </c>
      <c r="F10" s="31">
        <v>245147</v>
      </c>
      <c r="G10" s="31">
        <v>181298</v>
      </c>
      <c r="H10" s="31">
        <v>78240</v>
      </c>
      <c r="I10" s="31">
        <v>211604</v>
      </c>
      <c r="J10" s="31">
        <v>203217</v>
      </c>
      <c r="K10" s="31">
        <v>181091.23564293</v>
      </c>
      <c r="L10" s="31">
        <f>L11+L17</f>
        <v>160176</v>
      </c>
      <c r="M10" s="31">
        <f>M11+M17</f>
        <v>6813</v>
      </c>
      <c r="N10" s="34"/>
      <c r="O10" s="7"/>
    </row>
    <row r="11" spans="1:18" s="3" customFormat="1" ht="8.1" customHeight="1">
      <c r="A11" s="21" t="s">
        <v>22</v>
      </c>
      <c r="B11" s="31">
        <v>99557</v>
      </c>
      <c r="C11" s="31">
        <v>113139</v>
      </c>
      <c r="D11" s="31">
        <v>170908</v>
      </c>
      <c r="E11" s="31">
        <v>145564</v>
      </c>
      <c r="F11" s="31">
        <v>112277</v>
      </c>
      <c r="G11" s="31">
        <v>127568</v>
      </c>
      <c r="H11" s="31">
        <v>0</v>
      </c>
      <c r="I11" s="31">
        <v>115821</v>
      </c>
      <c r="J11" s="31">
        <v>109727</v>
      </c>
      <c r="K11" s="31">
        <v>94627</v>
      </c>
      <c r="L11" s="31">
        <v>85233</v>
      </c>
      <c r="M11" s="31">
        <v>1262</v>
      </c>
    </row>
    <row r="12" spans="1:18" s="3" customFormat="1" ht="8.1" customHeight="1">
      <c r="A12" s="17" t="s">
        <v>25</v>
      </c>
      <c r="B12" s="32">
        <v>22246</v>
      </c>
      <c r="C12" s="32">
        <v>18222</v>
      </c>
      <c r="D12" s="32">
        <v>24936</v>
      </c>
      <c r="E12" s="32">
        <v>39167</v>
      </c>
      <c r="F12" s="32">
        <v>48085</v>
      </c>
      <c r="G12" s="32">
        <v>47579</v>
      </c>
      <c r="H12" s="32">
        <v>0</v>
      </c>
      <c r="I12" s="32">
        <v>24862</v>
      </c>
      <c r="J12" s="32">
        <v>14142</v>
      </c>
      <c r="K12" s="32">
        <v>19616</v>
      </c>
      <c r="L12" s="32">
        <v>14183</v>
      </c>
      <c r="M12" s="32" t="s">
        <v>28</v>
      </c>
    </row>
    <row r="13" spans="1:18" s="3" customFormat="1" ht="8.1" customHeight="1">
      <c r="A13" s="17" t="s">
        <v>26</v>
      </c>
      <c r="B13" s="32">
        <v>77311</v>
      </c>
      <c r="C13" s="32">
        <v>94917</v>
      </c>
      <c r="D13" s="32">
        <v>145972</v>
      </c>
      <c r="E13" s="32">
        <v>106397</v>
      </c>
      <c r="F13" s="32">
        <v>64192</v>
      </c>
      <c r="G13" s="32">
        <v>79989</v>
      </c>
      <c r="H13" s="32">
        <v>0</v>
      </c>
      <c r="I13" s="32">
        <v>90959</v>
      </c>
      <c r="J13" s="32">
        <v>95585</v>
      </c>
      <c r="K13" s="32">
        <v>75011</v>
      </c>
      <c r="L13" s="32">
        <v>71050</v>
      </c>
      <c r="M13" s="32" t="s">
        <v>28</v>
      </c>
      <c r="N13" s="11"/>
    </row>
    <row r="14" spans="1:18" s="3" customFormat="1" ht="9.4499999999999993" customHeight="1">
      <c r="A14" s="17" t="s">
        <v>29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5"/>
      <c r="M14" s="35"/>
    </row>
    <row r="15" spans="1:18" s="3" customFormat="1" ht="9.4499999999999993" customHeight="1">
      <c r="A15" s="16" t="s">
        <v>30</v>
      </c>
      <c r="B15" s="31">
        <v>27250</v>
      </c>
      <c r="C15" s="31">
        <v>38688</v>
      </c>
      <c r="D15" s="31">
        <v>21064</v>
      </c>
      <c r="E15" s="31"/>
      <c r="F15" s="31"/>
      <c r="G15" s="31"/>
      <c r="H15" s="31"/>
      <c r="I15" s="31"/>
      <c r="J15" s="31"/>
      <c r="K15" s="31"/>
      <c r="L15" s="33"/>
      <c r="M15" s="33"/>
    </row>
    <row r="16" spans="1:18" s="3" customFormat="1" ht="9.4499999999999993" customHeight="1">
      <c r="A16" s="20" t="s">
        <v>33</v>
      </c>
      <c r="B16" s="31"/>
      <c r="C16" s="31">
        <v>29051</v>
      </c>
      <c r="D16" s="31">
        <v>28371</v>
      </c>
      <c r="E16" s="31"/>
      <c r="F16" s="31"/>
      <c r="G16" s="31"/>
      <c r="H16" s="31"/>
      <c r="I16" s="31"/>
      <c r="J16" s="31"/>
      <c r="K16" s="31"/>
      <c r="L16" s="33"/>
      <c r="M16" s="33"/>
    </row>
    <row r="17" spans="1:14" s="3" customFormat="1" ht="16.649999999999999" customHeight="1">
      <c r="A17" s="20" t="s">
        <v>42</v>
      </c>
      <c r="B17" s="31"/>
      <c r="C17" s="31"/>
      <c r="D17" s="31"/>
      <c r="E17" s="31">
        <v>52048</v>
      </c>
      <c r="F17" s="31">
        <v>84785</v>
      </c>
      <c r="G17" s="31">
        <v>53730</v>
      </c>
      <c r="H17" s="31">
        <v>78240</v>
      </c>
      <c r="I17" s="31">
        <v>95783</v>
      </c>
      <c r="J17" s="31">
        <v>93490</v>
      </c>
      <c r="K17" s="31">
        <v>86464.235642929998</v>
      </c>
      <c r="L17" s="31">
        <v>74943</v>
      </c>
      <c r="M17" s="31">
        <v>5551</v>
      </c>
    </row>
    <row r="18" spans="1:14" s="3" customFormat="1" ht="8.1" customHeight="1">
      <c r="A18" s="20" t="s">
        <v>17</v>
      </c>
      <c r="B18" s="31">
        <v>225636</v>
      </c>
      <c r="C18" s="31">
        <v>207535</v>
      </c>
      <c r="D18" s="31">
        <v>216716</v>
      </c>
      <c r="E18" s="31">
        <v>216805</v>
      </c>
      <c r="F18" s="31">
        <v>194369</v>
      </c>
      <c r="G18" s="31">
        <v>225271</v>
      </c>
      <c r="H18" s="31">
        <v>0</v>
      </c>
      <c r="I18" s="31">
        <v>191661</v>
      </c>
      <c r="J18" s="31">
        <v>485367</v>
      </c>
      <c r="K18" s="31">
        <v>471206</v>
      </c>
      <c r="L18" s="31">
        <v>445379</v>
      </c>
      <c r="M18" s="31" t="s">
        <v>28</v>
      </c>
    </row>
    <row r="19" spans="1:14" s="3" customFormat="1" ht="8.1" customHeight="1">
      <c r="A19" s="20" t="s">
        <v>10</v>
      </c>
      <c r="B19" s="31">
        <v>672</v>
      </c>
      <c r="C19" s="31">
        <v>609</v>
      </c>
      <c r="D19" s="31">
        <v>339</v>
      </c>
      <c r="E19" s="31"/>
      <c r="F19" s="31"/>
      <c r="G19" s="31"/>
      <c r="H19" s="31"/>
      <c r="I19" s="31"/>
      <c r="J19" s="31"/>
      <c r="K19" s="31"/>
      <c r="L19" s="31"/>
      <c r="M19" s="31"/>
    </row>
    <row r="20" spans="1:14" s="3" customFormat="1" ht="8.1" customHeight="1">
      <c r="A20" s="16" t="s">
        <v>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3"/>
      <c r="M20" s="33"/>
    </row>
    <row r="21" spans="1:14" s="3" customFormat="1" ht="8.1" customHeight="1">
      <c r="A21" s="16" t="s">
        <v>3</v>
      </c>
      <c r="B21" s="31">
        <v>4600</v>
      </c>
      <c r="C21" s="31">
        <v>1650</v>
      </c>
      <c r="D21" s="31">
        <v>1750</v>
      </c>
      <c r="E21" s="31">
        <v>1950</v>
      </c>
      <c r="F21" s="31">
        <v>0</v>
      </c>
      <c r="G21" s="31">
        <v>61213</v>
      </c>
      <c r="H21" s="31">
        <v>4200</v>
      </c>
      <c r="I21" s="31">
        <v>3000</v>
      </c>
      <c r="J21" s="31">
        <v>15800</v>
      </c>
      <c r="K21" s="31">
        <v>23059</v>
      </c>
      <c r="L21" s="31">
        <v>14568</v>
      </c>
      <c r="M21" s="31" t="s">
        <v>28</v>
      </c>
      <c r="N21" s="5"/>
    </row>
    <row r="22" spans="1:14" s="3" customFormat="1" ht="8.1" customHeight="1">
      <c r="A22" s="16" t="s">
        <v>4</v>
      </c>
      <c r="B22" s="31">
        <v>202049</v>
      </c>
      <c r="C22" s="31">
        <v>219290</v>
      </c>
      <c r="D22" s="31">
        <v>198747</v>
      </c>
      <c r="E22" s="31">
        <v>191500</v>
      </c>
      <c r="F22" s="31">
        <v>199912</v>
      </c>
      <c r="G22" s="31">
        <v>237250</v>
      </c>
      <c r="H22" s="31">
        <v>186117</v>
      </c>
      <c r="I22" s="31">
        <v>163360</v>
      </c>
      <c r="J22" s="31">
        <v>119840</v>
      </c>
      <c r="K22" s="31">
        <v>190399</v>
      </c>
      <c r="L22" s="31">
        <v>162128</v>
      </c>
      <c r="M22" s="31" t="s">
        <v>28</v>
      </c>
      <c r="N22" s="38"/>
    </row>
    <row r="23" spans="1:14" s="3" customFormat="1" ht="9.4499999999999993" customHeight="1">
      <c r="A23" s="17" t="s">
        <v>35</v>
      </c>
      <c r="B23" s="32">
        <v>49000</v>
      </c>
      <c r="C23" s="32">
        <v>81300</v>
      </c>
      <c r="D23" s="32">
        <v>38765</v>
      </c>
      <c r="E23" s="32">
        <v>70325</v>
      </c>
      <c r="F23" s="32">
        <v>69516</v>
      </c>
      <c r="G23" s="32">
        <v>67735</v>
      </c>
      <c r="H23" s="32">
        <v>18477</v>
      </c>
      <c r="I23" s="32">
        <v>26044</v>
      </c>
      <c r="J23" s="32">
        <v>28367</v>
      </c>
      <c r="K23" s="32">
        <v>67450</v>
      </c>
      <c r="L23" s="32">
        <v>36945</v>
      </c>
      <c r="M23" s="32" t="s">
        <v>28</v>
      </c>
      <c r="N23" s="37"/>
    </row>
    <row r="24" spans="1:14" s="3" customFormat="1" ht="8.1" customHeight="1">
      <c r="A24" s="17" t="s">
        <v>16</v>
      </c>
      <c r="B24" s="32">
        <v>153049</v>
      </c>
      <c r="C24" s="32">
        <v>137990</v>
      </c>
      <c r="D24" s="32">
        <v>159982</v>
      </c>
      <c r="E24" s="32">
        <v>121175</v>
      </c>
      <c r="F24" s="32">
        <v>130396</v>
      </c>
      <c r="G24" s="32">
        <v>169515</v>
      </c>
      <c r="H24" s="32">
        <v>167640</v>
      </c>
      <c r="I24" s="32">
        <v>137316</v>
      </c>
      <c r="J24" s="32">
        <v>91473</v>
      </c>
      <c r="K24" s="32">
        <v>122949</v>
      </c>
      <c r="L24" s="32">
        <v>125183</v>
      </c>
      <c r="M24" s="32" t="s">
        <v>28</v>
      </c>
    </row>
    <row r="25" spans="1:14" s="3" customFormat="1" ht="8.1" customHeight="1">
      <c r="A25" s="16" t="s">
        <v>11</v>
      </c>
      <c r="B25" s="31">
        <v>65</v>
      </c>
      <c r="C25" s="31">
        <v>68</v>
      </c>
      <c r="D25" s="31">
        <v>78</v>
      </c>
      <c r="E25" s="31">
        <v>75</v>
      </c>
      <c r="F25" s="31">
        <v>81</v>
      </c>
      <c r="G25" s="31">
        <v>77</v>
      </c>
      <c r="H25" s="31">
        <v>70</v>
      </c>
      <c r="I25" s="31">
        <v>72</v>
      </c>
      <c r="J25" s="31">
        <v>69</v>
      </c>
      <c r="K25" s="31">
        <v>24</v>
      </c>
      <c r="L25" s="31">
        <v>80</v>
      </c>
      <c r="M25" s="31" t="s">
        <v>28</v>
      </c>
    </row>
    <row r="26" spans="1:14" s="3" customFormat="1" ht="8.1" customHeight="1">
      <c r="A26" s="16" t="s">
        <v>1</v>
      </c>
      <c r="B26" s="31">
        <v>19500</v>
      </c>
      <c r="C26" s="31">
        <v>12187</v>
      </c>
      <c r="D26" s="31">
        <v>23838</v>
      </c>
      <c r="E26" s="31">
        <v>32117</v>
      </c>
      <c r="F26" s="31">
        <v>72615</v>
      </c>
      <c r="G26" s="31">
        <v>58180</v>
      </c>
      <c r="H26" s="31">
        <v>17807</v>
      </c>
      <c r="I26" s="31">
        <v>58315</v>
      </c>
      <c r="J26" s="31">
        <v>3470</v>
      </c>
      <c r="K26" s="31">
        <v>3395</v>
      </c>
      <c r="L26" s="31">
        <v>838</v>
      </c>
      <c r="M26" s="31" t="s">
        <v>28</v>
      </c>
      <c r="N26" s="5"/>
    </row>
    <row r="27" spans="1:14" s="3" customFormat="1" ht="9.4499999999999993" customHeight="1">
      <c r="A27" s="16" t="s">
        <v>37</v>
      </c>
      <c r="B27" s="31">
        <v>811794</v>
      </c>
      <c r="C27" s="36">
        <v>1085904</v>
      </c>
      <c r="D27" s="31">
        <v>857200</v>
      </c>
      <c r="E27" s="36">
        <v>1028600</v>
      </c>
      <c r="F27" s="36">
        <v>1287151</v>
      </c>
      <c r="G27" s="36">
        <v>1200000</v>
      </c>
      <c r="H27" s="31">
        <v>547385</v>
      </c>
      <c r="I27" s="31">
        <v>410200</v>
      </c>
      <c r="J27" s="31">
        <v>370575</v>
      </c>
      <c r="K27" s="31">
        <v>160000</v>
      </c>
      <c r="L27" s="31">
        <v>134824</v>
      </c>
      <c r="M27" s="31" t="s">
        <v>28</v>
      </c>
    </row>
    <row r="28" spans="1:14" s="3" customFormat="1" ht="9.4499999999999993" customHeight="1">
      <c r="A28" s="16" t="s">
        <v>38</v>
      </c>
      <c r="B28" s="31">
        <v>1930</v>
      </c>
      <c r="C28" s="31">
        <v>651</v>
      </c>
      <c r="D28" s="31">
        <v>0</v>
      </c>
      <c r="E28" s="31">
        <v>155</v>
      </c>
      <c r="F28" s="31">
        <v>120</v>
      </c>
      <c r="G28" s="31">
        <v>93</v>
      </c>
      <c r="H28" s="31">
        <v>49</v>
      </c>
      <c r="I28" s="31">
        <v>308</v>
      </c>
      <c r="J28" s="31">
        <v>366</v>
      </c>
      <c r="K28" s="31">
        <v>321</v>
      </c>
      <c r="L28" s="31">
        <v>150</v>
      </c>
      <c r="M28" s="31" t="s">
        <v>28</v>
      </c>
    </row>
    <row r="29" spans="1:14" s="3" customFormat="1" ht="9.4499999999999993" customHeight="1">
      <c r="A29" s="49" t="s">
        <v>40</v>
      </c>
      <c r="B29" s="50"/>
      <c r="C29" s="50"/>
      <c r="D29" s="50"/>
      <c r="E29" s="50"/>
      <c r="F29" s="50"/>
      <c r="G29" s="50"/>
      <c r="H29" s="50"/>
      <c r="I29" s="50"/>
      <c r="J29" s="50">
        <v>45993</v>
      </c>
      <c r="K29" s="50">
        <v>184181</v>
      </c>
      <c r="L29" s="50">
        <v>180336</v>
      </c>
      <c r="M29" s="50">
        <v>92503</v>
      </c>
    </row>
    <row r="30" spans="1:14" s="3" customFormat="1" ht="8.5500000000000007" customHeight="1">
      <c r="A30" s="43" t="s">
        <v>41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4" s="6" customFormat="1" ht="7.5" customHeight="1">
      <c r="A31" s="43" t="s">
        <v>23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4" s="6" customFormat="1" ht="8.5500000000000007" customHeight="1">
      <c r="A32" s="43" t="s">
        <v>18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s="6" customFormat="1" ht="7.5" customHeight="1">
      <c r="A33" s="43" t="s">
        <v>31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s="6" customFormat="1" ht="7.5" customHeight="1">
      <c r="A34" s="43" t="s">
        <v>32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s="6" customFormat="1" ht="7.5" customHeight="1">
      <c r="A35" s="43" t="s">
        <v>34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s="6" customFormat="1" ht="7.5" customHeight="1">
      <c r="A36" s="43" t="s">
        <v>36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s="6" customFormat="1" ht="15" customHeight="1">
      <c r="A37" s="54" t="s">
        <v>43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s="6" customFormat="1" ht="15.6" customHeight="1">
      <c r="A38" s="54" t="s">
        <v>44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s="6" customFormat="1" ht="15" customHeight="1">
      <c r="A39" s="55" t="s">
        <v>39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s="18" customFormat="1" ht="7.5" customHeight="1">
      <c r="A40" s="30" t="s">
        <v>27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23" customFormat="1" ht="7.5" customHeight="1">
      <c r="A41" s="30" t="s">
        <v>2</v>
      </c>
      <c r="B41" s="45"/>
      <c r="C41" s="45"/>
      <c r="D41" s="45"/>
      <c r="E41" s="45"/>
      <c r="F41" s="45"/>
      <c r="G41" s="45"/>
      <c r="H41" s="45"/>
      <c r="I41" s="45"/>
      <c r="J41" s="52" t="s">
        <v>24</v>
      </c>
      <c r="K41" s="53"/>
      <c r="L41" s="53"/>
      <c r="M41" s="53"/>
    </row>
    <row r="42" spans="1:13">
      <c r="A42" s="22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>
      <c r="A43" s="4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</sheetData>
  <mergeCells count="4">
    <mergeCell ref="J41:M41"/>
    <mergeCell ref="A38:M38"/>
    <mergeCell ref="A39:M39"/>
    <mergeCell ref="A37:M37"/>
  </mergeCells>
  <phoneticPr fontId="0" type="noConversion"/>
  <pageMargins left="0.98425196850393704" right="0.98425196850393704" top="1.5748031496062993" bottom="0.78740157480314965" header="0.23622047244094491" footer="0"/>
  <pageSetup orientation="portrait" cellComments="asDisplayed" r:id="rId1"/>
  <headerFooter alignWithMargins="0"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AC99512586A245A0C77FF5E7F8E02E" ma:contentTypeVersion="0" ma:contentTypeDescription="Crear nuevo documento." ma:contentTypeScope="" ma:versionID="576bd8fca42d94d8834fc65ce45f88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92274A-256C-4E70-A21D-2E7BDC2942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A0E1BC-1DCB-4249-B5D1-8C172D27BB59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A8B582D-CA4E-4F24-BBE4-68F15DC98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M4_525B</vt:lpstr>
      <vt:lpstr>M4_525B!Área_de_impresión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 Gonzalez Brito</cp:lastModifiedBy>
  <cp:lastPrinted>2017-08-18T18:04:43Z</cp:lastPrinted>
  <dcterms:created xsi:type="dcterms:W3CDTF">2000-12-12T17:17:16Z</dcterms:created>
  <dcterms:modified xsi:type="dcterms:W3CDTF">2017-08-23T19:06:16Z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0x0101005BAC99512586A245A0C77FF5E7F8E02E</vt:lpwstr>
  </property>
</Properties>
</file>