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cuments\ESTADÍSTICO 2017\ESTADÍSTICO FINAL\SCT\últimos ajustes de MC 18 08 2017 14 hrs\"/>
    </mc:Choice>
  </mc:AlternateContent>
  <bookViews>
    <workbookView xWindow="0" yWindow="0" windowWidth="8808" windowHeight="10608" tabRatio="850"/>
  </bookViews>
  <sheets>
    <sheet name="M04_565" sheetId="481" r:id="rId1"/>
  </sheets>
  <definedNames>
    <definedName name="_Fill" hidden="1">#REF!</definedName>
    <definedName name="A_impresión_IM">#REF!</definedName>
    <definedName name="_xlnm.Print_Area" localSheetId="0">M04_565!$A$1:$P$34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C21" i="481" l="1"/>
</calcChain>
</file>

<file path=xl/sharedStrings.xml><?xml version="1.0" encoding="utf-8"?>
<sst xmlns="http://schemas.openxmlformats.org/spreadsheetml/2006/main" count="73" uniqueCount="29">
  <si>
    <t>Año</t>
  </si>
  <si>
    <t>Total</t>
  </si>
  <si>
    <t>General</t>
  </si>
  <si>
    <t xml:space="preserve">Tráfico de pasajeros y carga  </t>
  </si>
  <si>
    <t xml:space="preserve">Toneladas-kilómetro </t>
  </si>
  <si>
    <t>Fuente: Secretaría de Comunicaciones y Transportes.</t>
  </si>
  <si>
    <t>Pasajeros transportados                     (Millones de personas)</t>
  </si>
  <si>
    <t>Carga transportada 
(Millones de toneladas)</t>
  </si>
  <si>
    <t>www.sct.gob.mx</t>
  </si>
  <si>
    <t>Especia-lizada</t>
  </si>
  <si>
    <t>Para                      pasajeros        (unidades)</t>
  </si>
  <si>
    <t>Parque vehicular en servicio</t>
  </si>
  <si>
    <t>Centrales de pasajeros en operación</t>
  </si>
  <si>
    <t>Pasajeros-kilómetro</t>
  </si>
  <si>
    <t>Para carga (Unidades)</t>
  </si>
  <si>
    <t>Control y supervisión</t>
  </si>
  <si>
    <t>Edad promedio de la flota vehicular (años)</t>
  </si>
  <si>
    <t>Autotransporte público federal</t>
  </si>
  <si>
    <r>
      <t xml:space="preserve">Centros de control de peso y dimensiones </t>
    </r>
    <r>
      <rPr>
        <vertAlign val="superscript"/>
        <sz val="7"/>
        <rFont val="Soberana Sans Light"/>
        <family val="3"/>
      </rPr>
      <t>1/</t>
    </r>
  </si>
  <si>
    <r>
      <t xml:space="preserve">Vehículos de carga mexicanos operando en los EUA más allá de la zona fronteriza </t>
    </r>
    <r>
      <rPr>
        <vertAlign val="superscript"/>
        <sz val="7"/>
        <rFont val="Soberana Sans Light"/>
        <family val="3"/>
      </rPr>
      <t>2/</t>
    </r>
  </si>
  <si>
    <t>1/ Los Centros de Control de Peso y Dimensiones iniciaron operaciones  a partir del año 2002.</t>
  </si>
  <si>
    <t>2/ El programa demostrativo da inicio el 7 de Septiembre del 2007. Apartir del 10 de marzo de 2009 salió publicada la propuesta de Ley  "FY2009"  la cual cancela seguir utilizando los recursos financieros destinados a la operación del Programa Demostrativo (PD) al Departamento de Autotransporte de Estados Unidos de América, por tal motivo no se refleja avance.</t>
  </si>
  <si>
    <t>n. a. No aplica.</t>
  </si>
  <si>
    <t>n. d. No disponible.</t>
  </si>
  <si>
    <t>n. a.</t>
  </si>
  <si>
    <t>n. d.</t>
  </si>
  <si>
    <t>Verificacio-nes de peso y dimensiones</t>
  </si>
  <si>
    <r>
      <t xml:space="preserve">2017 </t>
    </r>
    <r>
      <rPr>
        <vertAlign val="superscript"/>
        <sz val="7"/>
        <rFont val="Soberana Sans Light"/>
        <family val="3"/>
      </rPr>
      <t>p/</t>
    </r>
  </si>
  <si>
    <t>p/ Cifras preliminares acumuladas a junio.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</si>
</sst>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General_)"/>
    <numFmt numFmtId="166" formatCode="#\ ##0"/>
    <numFmt numFmtId="167" formatCode="#\ ##0_);\-\ #\ ##0\)"/>
    <numFmt numFmtId="168" formatCode="###\ ##0"/>
    <numFmt numFmtId="169" formatCode="#\ ##0.0__________"/>
    <numFmt numFmtId="170" formatCode="###.\ ##0"/>
    <numFmt numFmtId="171" formatCode="0.0"/>
    <numFmt numFmtId="172" formatCode="#,##0_;"/>
  </numFmts>
  <fonts count="13" x14ac:knownFonts="1">
    <font>
      <sz val="10"/>
      <name val="Arial"/>
    </font>
    <font>
      <sz val="7"/>
      <name val="Arial"/>
      <family val="2"/>
    </font>
    <font>
      <b/>
      <i/>
      <sz val="11"/>
      <name val="Arial"/>
      <family val="2"/>
    </font>
    <font>
      <u/>
      <sz val="14.4"/>
      <color indexed="12"/>
      <name val="Helv"/>
    </font>
    <font>
      <b/>
      <i/>
      <sz val="6"/>
      <name val="Arial"/>
      <family val="2"/>
    </font>
    <font>
      <sz val="10"/>
      <name val="Helv"/>
    </font>
    <font>
      <b/>
      <sz val="8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vertAlign val="superscript"/>
      <sz val="7"/>
      <name val="Soberana Sans Light"/>
      <family val="3"/>
    </font>
    <font>
      <b/>
      <sz val="6"/>
      <name val="Soberana Sans Light"/>
      <family val="3"/>
    </font>
    <font>
      <u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 style="thin">
        <color rgb="FF808080"/>
      </right>
      <top style="thin">
        <color indexed="23"/>
      </top>
      <bottom/>
      <diagonal/>
    </border>
    <border>
      <left style="thin">
        <color indexed="23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indexed="23"/>
      </left>
      <right style="thin">
        <color rgb="FF808080"/>
      </right>
      <top/>
      <bottom style="thin">
        <color indexed="23"/>
      </bottom>
      <diagonal/>
    </border>
    <border>
      <left style="thin">
        <color rgb="FF808080"/>
      </left>
      <right style="thin">
        <color rgb="FF808080"/>
      </right>
      <top/>
      <bottom style="thin">
        <color indexed="23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rgb="FF808080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rgb="FF808080"/>
      </left>
      <right style="thin">
        <color indexed="23"/>
      </right>
      <top style="thin">
        <color indexed="23"/>
      </top>
      <bottom/>
      <diagonal/>
    </border>
    <border>
      <left style="thin">
        <color rgb="FF808080"/>
      </left>
      <right style="thin">
        <color indexed="23"/>
      </right>
      <top/>
      <bottom style="thin">
        <color indexed="23"/>
      </bottom>
      <diagonal/>
    </border>
    <border>
      <left/>
      <right style="thin">
        <color rgb="FF80808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5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left" vertical="center"/>
    </xf>
    <xf numFmtId="0" fontId="0" fillId="0" borderId="0" xfId="0" applyBorder="1"/>
    <xf numFmtId="167" fontId="8" fillId="0" borderId="0" xfId="0" applyNumberFormat="1" applyFont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169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168" fontId="8" fillId="0" borderId="0" xfId="0" applyNumberFormat="1" applyFont="1" applyFill="1" applyBorder="1" applyAlignment="1" applyProtection="1">
      <alignment horizontal="center" vertical="center" wrapText="1"/>
    </xf>
    <xf numFmtId="166" fontId="8" fillId="2" borderId="0" xfId="0" applyNumberFormat="1" applyFont="1" applyFill="1" applyBorder="1" applyAlignment="1" applyProtection="1">
      <alignment horizontal="center" vertical="center"/>
    </xf>
    <xf numFmtId="170" fontId="8" fillId="0" borderId="0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7" fillId="3" borderId="8" xfId="0" applyFont="1" applyFill="1" applyBorder="1" applyAlignment="1" applyProtection="1">
      <alignment horizontal="centerContinuous" vertical="center" wrapText="1"/>
    </xf>
    <xf numFmtId="0" fontId="7" fillId="3" borderId="9" xfId="0" applyFont="1" applyFill="1" applyBorder="1" applyAlignment="1" applyProtection="1">
      <alignment horizontal="centerContinuous" vertical="center" wrapText="1"/>
    </xf>
    <xf numFmtId="0" fontId="7" fillId="3" borderId="10" xfId="0" applyFont="1" applyFill="1" applyBorder="1" applyAlignment="1" applyProtection="1">
      <alignment horizontal="centerContinuous" vertical="center" wrapText="1"/>
    </xf>
    <xf numFmtId="0" fontId="7" fillId="3" borderId="14" xfId="0" applyFont="1" applyFill="1" applyBorder="1" applyAlignment="1" applyProtection="1">
      <alignment horizontal="centerContinuous" vertical="center" wrapText="1"/>
    </xf>
    <xf numFmtId="0" fontId="7" fillId="3" borderId="11" xfId="0" applyFont="1" applyFill="1" applyBorder="1" applyAlignment="1" applyProtection="1">
      <alignment horizontal="centerContinuous" vertical="center" wrapText="1"/>
    </xf>
    <xf numFmtId="0" fontId="7" fillId="3" borderId="12" xfId="0" applyFont="1" applyFill="1" applyBorder="1" applyAlignment="1" applyProtection="1">
      <alignment horizontal="centerContinuous" vertical="center" wrapText="1"/>
    </xf>
    <xf numFmtId="0" fontId="7" fillId="3" borderId="13" xfId="0" applyFont="1" applyFill="1" applyBorder="1" applyAlignment="1" applyProtection="1">
      <alignment horizontal="centerContinuous" vertical="center" wrapText="1"/>
    </xf>
    <xf numFmtId="0" fontId="11" fillId="3" borderId="2" xfId="0" applyFont="1" applyFill="1" applyBorder="1" applyAlignment="1" applyProtection="1">
      <alignment horizontal="centerContinuous" vertical="center" wrapText="1"/>
    </xf>
    <xf numFmtId="0" fontId="7" fillId="3" borderId="2" xfId="0" applyFont="1" applyFill="1" applyBorder="1" applyAlignment="1" applyProtection="1">
      <alignment horizontal="centerContinuous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alignment vertical="center" wrapText="1"/>
    </xf>
    <xf numFmtId="166" fontId="8" fillId="0" borderId="2" xfId="0" applyNumberFormat="1" applyFont="1" applyFill="1" applyBorder="1" applyAlignment="1" applyProtection="1">
      <alignment horizontal="right" vertical="center"/>
    </xf>
    <xf numFmtId="166" fontId="8" fillId="0" borderId="4" xfId="0" applyNumberFormat="1" applyFont="1" applyFill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horizontal="left" vertical="center" indent="1"/>
    </xf>
    <xf numFmtId="0" fontId="7" fillId="3" borderId="3" xfId="0" applyFont="1" applyFill="1" applyBorder="1" applyAlignment="1" applyProtection="1">
      <alignment horizontal="left" vertical="center" indent="1"/>
    </xf>
    <xf numFmtId="167" fontId="8" fillId="0" borderId="2" xfId="0" applyNumberFormat="1" applyFont="1" applyBorder="1" applyAlignment="1" applyProtection="1">
      <alignment horizontal="right" vertical="center" indent="1"/>
    </xf>
    <xf numFmtId="167" fontId="8" fillId="0" borderId="4" xfId="0" applyNumberFormat="1" applyFont="1" applyBorder="1" applyAlignment="1" applyProtection="1">
      <alignment horizontal="right" vertical="center" indent="1"/>
    </xf>
    <xf numFmtId="167" fontId="8" fillId="0" borderId="4" xfId="0" applyNumberFormat="1" applyFont="1" applyFill="1" applyBorder="1" applyAlignment="1" applyProtection="1">
      <alignment horizontal="right" vertical="center" indent="1"/>
    </xf>
    <xf numFmtId="166" fontId="9" fillId="2" borderId="2" xfId="0" applyNumberFormat="1" applyFont="1" applyFill="1" applyBorder="1" applyAlignment="1" applyProtection="1">
      <alignment horizontal="right" vertical="center" indent="1"/>
    </xf>
    <xf numFmtId="166" fontId="9" fillId="2" borderId="4" xfId="0" applyNumberFormat="1" applyFont="1" applyFill="1" applyBorder="1" applyAlignment="1" applyProtection="1">
      <alignment horizontal="right" vertical="center" indent="1"/>
    </xf>
    <xf numFmtId="166" fontId="9" fillId="0" borderId="4" xfId="0" applyNumberFormat="1" applyFont="1" applyFill="1" applyBorder="1" applyAlignment="1" applyProtection="1">
      <alignment horizontal="right" vertical="center" indent="1"/>
    </xf>
    <xf numFmtId="168" fontId="8" fillId="0" borderId="2" xfId="0" applyNumberFormat="1" applyFont="1" applyBorder="1" applyAlignment="1" applyProtection="1">
      <alignment horizontal="right" vertical="center" indent="2"/>
    </xf>
    <xf numFmtId="168" fontId="8" fillId="0" borderId="4" xfId="0" applyNumberFormat="1" applyFont="1" applyBorder="1" applyAlignment="1" applyProtection="1">
      <alignment horizontal="right" vertical="center" indent="2"/>
    </xf>
    <xf numFmtId="168" fontId="8" fillId="0" borderId="4" xfId="0" applyNumberFormat="1" applyFont="1" applyFill="1" applyBorder="1" applyAlignment="1" applyProtection="1">
      <alignment horizontal="right" vertical="center" indent="2"/>
    </xf>
    <xf numFmtId="166" fontId="8" fillId="0" borderId="2" xfId="0" applyNumberFormat="1" applyFont="1" applyFill="1" applyBorder="1" applyAlignment="1" applyProtection="1">
      <alignment horizontal="right" vertical="center" indent="1"/>
    </xf>
    <xf numFmtId="166" fontId="8" fillId="0" borderId="4" xfId="0" applyNumberFormat="1" applyFont="1" applyFill="1" applyBorder="1" applyAlignment="1" applyProtection="1">
      <alignment horizontal="right" vertical="center" indent="1"/>
    </xf>
    <xf numFmtId="166" fontId="8" fillId="0" borderId="2" xfId="0" applyNumberFormat="1" applyFont="1" applyBorder="1" applyAlignment="1" applyProtection="1">
      <alignment horizontal="right" vertical="center" indent="1"/>
    </xf>
    <xf numFmtId="166" fontId="8" fillId="0" borderId="4" xfId="0" applyNumberFormat="1" applyFont="1" applyBorder="1" applyAlignment="1" applyProtection="1">
      <alignment horizontal="right" vertical="center" indent="1"/>
    </xf>
    <xf numFmtId="168" fontId="8" fillId="0" borderId="2" xfId="0" applyNumberFormat="1" applyFont="1" applyBorder="1" applyAlignment="1" applyProtection="1">
      <alignment horizontal="right" vertical="center" wrapText="1" indent="1"/>
    </xf>
    <xf numFmtId="168" fontId="8" fillId="0" borderId="4" xfId="0" applyNumberFormat="1" applyFont="1" applyBorder="1" applyAlignment="1" applyProtection="1">
      <alignment horizontal="right" vertical="center" wrapText="1" indent="1"/>
    </xf>
    <xf numFmtId="168" fontId="8" fillId="0" borderId="4" xfId="0" applyNumberFormat="1" applyFont="1" applyFill="1" applyBorder="1" applyAlignment="1" applyProtection="1">
      <alignment horizontal="right" vertical="center" wrapText="1" indent="1"/>
    </xf>
    <xf numFmtId="0" fontId="8" fillId="0" borderId="18" xfId="0" applyFont="1" applyFill="1" applyBorder="1" applyAlignment="1" applyProtection="1">
      <alignment horizontal="right" vertical="center" indent="1"/>
    </xf>
    <xf numFmtId="0" fontId="8" fillId="0" borderId="17" xfId="0" applyFont="1" applyFill="1" applyBorder="1" applyAlignment="1" applyProtection="1">
      <alignment horizontal="right" vertical="center" indent="1"/>
    </xf>
    <xf numFmtId="166" fontId="8" fillId="0" borderId="18" xfId="0" applyNumberFormat="1" applyFont="1" applyBorder="1" applyAlignment="1" applyProtection="1">
      <alignment horizontal="right" vertical="center" indent="1"/>
    </xf>
    <xf numFmtId="2" fontId="8" fillId="0" borderId="17" xfId="0" applyNumberFormat="1" applyFont="1" applyFill="1" applyBorder="1" applyAlignment="1" applyProtection="1">
      <alignment horizontal="right" vertical="center" wrapText="1" indent="1"/>
    </xf>
    <xf numFmtId="2" fontId="8" fillId="0" borderId="4" xfId="0" applyNumberFormat="1" applyFont="1" applyFill="1" applyBorder="1" applyAlignment="1" applyProtection="1">
      <alignment horizontal="right" vertical="center" wrapText="1" indent="1"/>
    </xf>
    <xf numFmtId="0" fontId="8" fillId="0" borderId="18" xfId="0" applyFont="1" applyFill="1" applyBorder="1" applyAlignment="1" applyProtection="1">
      <alignment horizontal="right" vertical="center" indent="2"/>
    </xf>
    <xf numFmtId="171" fontId="8" fillId="0" borderId="4" xfId="0" applyNumberFormat="1" applyFont="1" applyFill="1" applyBorder="1" applyAlignment="1" applyProtection="1">
      <alignment horizontal="right" vertical="center" indent="2"/>
    </xf>
    <xf numFmtId="164" fontId="8" fillId="0" borderId="4" xfId="0" applyNumberFormat="1" applyFont="1" applyFill="1" applyBorder="1" applyAlignment="1" applyProtection="1">
      <alignment horizontal="right" vertical="center" indent="2"/>
    </xf>
    <xf numFmtId="1" fontId="8" fillId="0" borderId="4" xfId="0" applyNumberFormat="1" applyFont="1" applyFill="1" applyBorder="1" applyAlignment="1" applyProtection="1">
      <alignment horizontal="right" vertical="center" indent="2"/>
    </xf>
    <xf numFmtId="0" fontId="7" fillId="3" borderId="3" xfId="0" applyFont="1" applyFill="1" applyBorder="1" applyAlignment="1" applyProtection="1">
      <alignment horizontal="left" vertical="center" indent="1"/>
      <protection locked="0"/>
    </xf>
    <xf numFmtId="167" fontId="8" fillId="0" borderId="4" xfId="0" applyNumberFormat="1" applyFont="1" applyBorder="1" applyAlignment="1" applyProtection="1">
      <alignment horizontal="right" vertical="center" indent="1"/>
      <protection locked="0"/>
    </xf>
    <xf numFmtId="166" fontId="8" fillId="0" borderId="4" xfId="0" applyNumberFormat="1" applyFont="1" applyFill="1" applyBorder="1" applyAlignment="1" applyProtection="1">
      <alignment horizontal="right" vertical="center"/>
      <protection locked="0"/>
    </xf>
    <xf numFmtId="166" fontId="8" fillId="0" borderId="4" xfId="0" applyNumberFormat="1" applyFont="1" applyFill="1" applyBorder="1" applyAlignment="1" applyProtection="1">
      <alignment horizontal="right" vertical="center" indent="1"/>
      <protection locked="0"/>
    </xf>
    <xf numFmtId="168" fontId="8" fillId="0" borderId="4" xfId="0" applyNumberFormat="1" applyFont="1" applyFill="1" applyBorder="1" applyAlignment="1" applyProtection="1">
      <alignment horizontal="right" vertical="center" indent="2"/>
      <protection locked="0"/>
    </xf>
    <xf numFmtId="166" fontId="9" fillId="2" borderId="4" xfId="0" applyNumberFormat="1" applyFont="1" applyFill="1" applyBorder="1" applyAlignment="1" applyProtection="1">
      <alignment horizontal="right" vertical="center" indent="1"/>
      <protection locked="0"/>
    </xf>
    <xf numFmtId="166" fontId="9" fillId="0" borderId="4" xfId="0" applyNumberFormat="1" applyFont="1" applyFill="1" applyBorder="1" applyAlignment="1" applyProtection="1">
      <alignment horizontal="right" vertical="center" indent="1"/>
      <protection locked="0"/>
    </xf>
    <xf numFmtId="168" fontId="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71" fontId="8" fillId="0" borderId="4" xfId="0" applyNumberFormat="1" applyFont="1" applyFill="1" applyBorder="1" applyAlignment="1" applyProtection="1">
      <alignment horizontal="right" vertical="center" indent="2"/>
      <protection locked="0"/>
    </xf>
    <xf numFmtId="2" fontId="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" xfId="0" applyNumberFormat="1" applyFont="1" applyFill="1" applyBorder="1" applyAlignment="1" applyProtection="1">
      <alignment horizontal="right" vertical="center" indent="2"/>
      <protection locked="0"/>
    </xf>
    <xf numFmtId="0" fontId="7" fillId="3" borderId="5" xfId="0" applyFont="1" applyFill="1" applyBorder="1" applyAlignment="1" applyProtection="1">
      <alignment horizontal="left" vertical="center" indent="1"/>
      <protection locked="0"/>
    </xf>
    <xf numFmtId="167" fontId="8" fillId="0" borderId="7" xfId="0" applyNumberFormat="1" applyFont="1" applyBorder="1" applyAlignment="1" applyProtection="1">
      <alignment horizontal="right" vertical="center" indent="1"/>
      <protection locked="0"/>
    </xf>
    <xf numFmtId="166" fontId="8" fillId="0" borderId="7" xfId="0" applyNumberFormat="1" applyFont="1" applyFill="1" applyBorder="1" applyAlignment="1" applyProtection="1">
      <alignment horizontal="right" vertical="center"/>
      <protection locked="0"/>
    </xf>
    <xf numFmtId="3" fontId="8" fillId="0" borderId="6" xfId="0" applyNumberFormat="1" applyFont="1" applyBorder="1" applyAlignment="1" applyProtection="1">
      <alignment horizontal="right" vertical="center" indent="1"/>
      <protection locked="0"/>
    </xf>
    <xf numFmtId="1" fontId="8" fillId="0" borderId="6" xfId="0" applyNumberFormat="1" applyFont="1" applyFill="1" applyBorder="1" applyAlignment="1" applyProtection="1">
      <alignment horizontal="right" vertical="center" indent="2"/>
      <protection locked="0"/>
    </xf>
    <xf numFmtId="3" fontId="9" fillId="0" borderId="6" xfId="0" applyNumberFormat="1" applyFont="1" applyBorder="1" applyAlignment="1" applyProtection="1">
      <alignment horizontal="right" vertical="center" indent="1"/>
      <protection locked="0"/>
    </xf>
    <xf numFmtId="1" fontId="9" fillId="0" borderId="6" xfId="0" applyNumberFormat="1" applyFont="1" applyBorder="1" applyAlignment="1" applyProtection="1">
      <alignment horizontal="right" vertical="center" indent="1"/>
      <protection locked="0"/>
    </xf>
    <xf numFmtId="0" fontId="8" fillId="0" borderId="6" xfId="0" applyFont="1" applyBorder="1" applyAlignment="1" applyProtection="1">
      <alignment horizontal="right" vertical="center" indent="1"/>
      <protection locked="0"/>
    </xf>
    <xf numFmtId="3" fontId="8" fillId="0" borderId="7" xfId="0" applyNumberFormat="1" applyFont="1" applyBorder="1" applyAlignment="1" applyProtection="1">
      <alignment horizontal="right" vertical="center" indent="1"/>
      <protection locked="0"/>
    </xf>
    <xf numFmtId="171" fontId="8" fillId="0" borderId="7" xfId="0" applyNumberFormat="1" applyFont="1" applyFill="1" applyBorder="1" applyAlignment="1" applyProtection="1">
      <alignment horizontal="right" vertical="center" indent="2"/>
      <protection locked="0"/>
    </xf>
    <xf numFmtId="166" fontId="8" fillId="0" borderId="7" xfId="0" applyNumberFormat="1" applyFont="1" applyFill="1" applyBorder="1" applyAlignment="1" applyProtection="1">
      <alignment horizontal="right" vertical="center" indent="1"/>
      <protection locked="0"/>
    </xf>
    <xf numFmtId="2" fontId="8" fillId="0" borderId="7" xfId="0" applyNumberFormat="1" applyFont="1" applyFill="1" applyBorder="1" applyAlignment="1" applyProtection="1">
      <alignment horizontal="right" vertical="center" indent="1"/>
      <protection locked="0"/>
    </xf>
    <xf numFmtId="164" fontId="8" fillId="0" borderId="7" xfId="0" applyNumberFormat="1" applyFont="1" applyFill="1" applyBorder="1" applyAlignment="1" applyProtection="1">
      <alignment horizontal="right" vertical="center" indent="2"/>
      <protection locked="0"/>
    </xf>
    <xf numFmtId="0" fontId="8" fillId="0" borderId="0" xfId="0" applyFont="1" applyFill="1" applyAlignment="1" applyProtection="1">
      <alignment vertical="center"/>
      <protection locked="0"/>
    </xf>
    <xf numFmtId="165" fontId="8" fillId="0" borderId="0" xfId="2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166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2" fillId="0" borderId="0" xfId="1" applyFont="1" applyAlignment="1" applyProtection="1">
      <alignment horizontal="right" vertical="center"/>
      <protection locked="0"/>
    </xf>
    <xf numFmtId="172" fontId="9" fillId="2" borderId="2" xfId="0" applyNumberFormat="1" applyFont="1" applyFill="1" applyBorder="1" applyAlignment="1" applyProtection="1">
      <alignment horizontal="right" vertical="center"/>
    </xf>
    <xf numFmtId="172" fontId="9" fillId="2" borderId="4" xfId="0" applyNumberFormat="1" applyFont="1" applyFill="1" applyBorder="1" applyAlignment="1" applyProtection="1">
      <alignment horizontal="right" vertical="center"/>
    </xf>
    <xf numFmtId="172" fontId="9" fillId="0" borderId="4" xfId="0" applyNumberFormat="1" applyFont="1" applyFill="1" applyBorder="1" applyAlignment="1" applyProtection="1">
      <alignment horizontal="right" vertical="center"/>
    </xf>
    <xf numFmtId="172" fontId="9" fillId="2" borderId="4" xfId="0" applyNumberFormat="1" applyFont="1" applyFill="1" applyBorder="1" applyAlignment="1" applyProtection="1">
      <alignment horizontal="right" vertical="center"/>
      <protection locked="0"/>
    </xf>
    <xf numFmtId="172" fontId="9" fillId="2" borderId="7" xfId="0" applyNumberFormat="1" applyFont="1" applyFill="1" applyBorder="1" applyAlignment="1" applyProtection="1">
      <alignment horizontal="right" vertical="center"/>
      <protection locked="0"/>
    </xf>
    <xf numFmtId="3" fontId="8" fillId="0" borderId="4" xfId="0" applyNumberFormat="1" applyFont="1" applyBorder="1" applyAlignment="1" applyProtection="1">
      <alignment horizontal="right" vertical="center" indent="1"/>
    </xf>
    <xf numFmtId="3" fontId="8" fillId="0" borderId="4" xfId="0" applyNumberFormat="1" applyFont="1" applyFill="1" applyBorder="1" applyAlignment="1" applyProtection="1">
      <alignment horizontal="right" vertical="center" indent="1"/>
    </xf>
    <xf numFmtId="3" fontId="8" fillId="0" borderId="4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7" fillId="3" borderId="2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0" fillId="3" borderId="16" xfId="0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justify"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</cellXfs>
  <cellStyles count="3">
    <cellStyle name="Hipervínculo" xfId="1" builtinId="8"/>
    <cellStyle name="Normal" xfId="0" builtinId="0"/>
    <cellStyle name="Normal_e2000m2" xfId="2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390525</xdr:colOff>
      <xdr:row>4</xdr:row>
      <xdr:rowOff>0</xdr:rowOff>
    </xdr:from>
    <xdr:to>
      <xdr:col>18</xdr:col>
      <xdr:colOff>180975</xdr:colOff>
      <xdr:row>4</xdr:row>
      <xdr:rowOff>0</xdr:rowOff>
    </xdr:to>
    <xdr:sp macro="" textlink="">
      <xdr:nvSpPr>
        <xdr:cNvPr id="46081" name="Text Box 1">
          <a:extLst>
            <a:ext uri="{FF2B5EF4-FFF2-40B4-BE49-F238E27FC236}">
              <a16:creationId xmlns="" xmlns:a16="http://schemas.microsoft.com/office/drawing/2014/main" id="{00000000-0008-0000-0000-000001B40000}"/>
            </a:ext>
          </a:extLst>
        </xdr:cNvPr>
        <xdr:cNvSpPr txBox="1">
          <a:spLocks noChangeArrowheads="1"/>
        </xdr:cNvSpPr>
      </xdr:nvSpPr>
      <xdr:spPr bwMode="auto">
        <a:xfrm>
          <a:off x="7981950" y="1390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46084" name="Text Box 4">
          <a:extLst>
            <a:ext uri="{FF2B5EF4-FFF2-40B4-BE49-F238E27FC236}">
              <a16:creationId xmlns="" xmlns:a16="http://schemas.microsoft.com/office/drawing/2014/main" id="{00000000-0008-0000-0000-000004B40000}"/>
            </a:ext>
          </a:extLst>
        </xdr:cNvPr>
        <xdr:cNvSpPr txBox="1">
          <a:spLocks noChangeArrowheads="1"/>
        </xdr:cNvSpPr>
      </xdr:nvSpPr>
      <xdr:spPr bwMode="auto">
        <a:xfrm>
          <a:off x="2819400" y="1390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11</xdr:col>
      <xdr:colOff>457200</xdr:colOff>
      <xdr:row>4</xdr:row>
      <xdr:rowOff>0</xdr:rowOff>
    </xdr:from>
    <xdr:to>
      <xdr:col>11</xdr:col>
      <xdr:colOff>390525</xdr:colOff>
      <xdr:row>4</xdr:row>
      <xdr:rowOff>0</xdr:rowOff>
    </xdr:to>
    <xdr:sp macro="" textlink="">
      <xdr:nvSpPr>
        <xdr:cNvPr id="46086" name="Text Box 6">
          <a:extLst>
            <a:ext uri="{FF2B5EF4-FFF2-40B4-BE49-F238E27FC236}">
              <a16:creationId xmlns="" xmlns:a16="http://schemas.microsoft.com/office/drawing/2014/main" id="{00000000-0008-0000-0000-000006B40000}"/>
            </a:ext>
          </a:extLst>
        </xdr:cNvPr>
        <xdr:cNvSpPr txBox="1">
          <a:spLocks noChangeArrowheads="1"/>
        </xdr:cNvSpPr>
      </xdr:nvSpPr>
      <xdr:spPr bwMode="auto">
        <a:xfrm>
          <a:off x="5619750" y="1390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1"/>
  <sheetViews>
    <sheetView showGridLines="0" tabSelected="1" topLeftCell="A19" zoomScale="146" zoomScaleNormal="146" workbookViewId="0">
      <selection activeCell="A34" sqref="A34"/>
    </sheetView>
  </sheetViews>
  <sheetFormatPr baseColWidth="10" defaultColWidth="11.44140625" defaultRowHeight="13.2" x14ac:dyDescent="0.25"/>
  <cols>
    <col min="1" max="1" width="7" style="1" customWidth="1"/>
    <col min="2" max="2" width="8.109375" customWidth="1"/>
    <col min="3" max="3" width="5.6640625" customWidth="1"/>
    <col min="4" max="4" width="5.33203125" customWidth="1"/>
    <col min="5" max="5" width="7.33203125" customWidth="1"/>
    <col min="6" max="6" width="7.5546875" customWidth="1"/>
    <col min="7" max="7" width="6.6640625" customWidth="1"/>
    <col min="8" max="8" width="6.88671875" customWidth="1"/>
    <col min="9" max="9" width="5.33203125" customWidth="1"/>
    <col min="10" max="10" width="6" customWidth="1"/>
    <col min="11" max="11" width="6.6640625" customWidth="1"/>
    <col min="12" max="12" width="7" customWidth="1"/>
    <col min="13" max="13" width="8.33203125" customWidth="1"/>
    <col min="14" max="14" width="7.44140625" customWidth="1"/>
    <col min="15" max="15" width="7.33203125" customWidth="1"/>
    <col min="16" max="16" width="9.44140625" customWidth="1"/>
    <col min="17" max="17" width="2.33203125" customWidth="1"/>
    <col min="18" max="18" width="4.109375" bestFit="1" customWidth="1"/>
    <col min="19" max="20" width="4.33203125" bestFit="1" customWidth="1"/>
    <col min="21" max="21" width="4.109375" bestFit="1" customWidth="1"/>
    <col min="22" max="22" width="2.6640625" bestFit="1" customWidth="1"/>
    <col min="23" max="23" width="3.33203125" bestFit="1" customWidth="1"/>
    <col min="24" max="24" width="4.33203125" bestFit="1" customWidth="1"/>
    <col min="25" max="26" width="2.6640625" bestFit="1" customWidth="1"/>
    <col min="27" max="27" width="2.109375" bestFit="1" customWidth="1"/>
    <col min="28" max="28" width="4.33203125" bestFit="1" customWidth="1"/>
    <col min="29" max="29" width="5.6640625" bestFit="1" customWidth="1"/>
    <col min="30" max="30" width="4.33203125" bestFit="1" customWidth="1"/>
    <col min="31" max="31" width="3" bestFit="1" customWidth="1"/>
    <col min="32" max="32" width="2.33203125" bestFit="1" customWidth="1"/>
    <col min="33" max="33" width="2.33203125" customWidth="1"/>
    <col min="34" max="48" width="1.6640625" bestFit="1" customWidth="1"/>
  </cols>
  <sheetData>
    <row r="1" spans="1:49" ht="17.399999999999999" customHeight="1" x14ac:dyDescent="0.25">
      <c r="A1" s="6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4"/>
      <c r="M1" s="24"/>
      <c r="N1" s="24"/>
      <c r="O1" s="24"/>
      <c r="P1" s="24"/>
      <c r="Q1" s="3"/>
      <c r="R1" s="3"/>
      <c r="S1" s="3"/>
      <c r="T1" s="3"/>
    </row>
    <row r="2" spans="1:49" ht="12" customHeight="1" x14ac:dyDescent="0.25">
      <c r="A2" s="113" t="s">
        <v>0</v>
      </c>
      <c r="B2" s="26" t="s">
        <v>11</v>
      </c>
      <c r="C2" s="27"/>
      <c r="D2" s="27"/>
      <c r="E2" s="28"/>
      <c r="F2" s="107" t="s">
        <v>12</v>
      </c>
      <c r="G2" s="26" t="s">
        <v>3</v>
      </c>
      <c r="H2" s="27"/>
      <c r="I2" s="27"/>
      <c r="J2" s="27"/>
      <c r="K2" s="27"/>
      <c r="L2" s="28"/>
      <c r="M2" s="26" t="s">
        <v>15</v>
      </c>
      <c r="N2" s="27"/>
      <c r="O2" s="27"/>
      <c r="P2" s="29"/>
    </row>
    <row r="3" spans="1:49" ht="37.200000000000003" customHeight="1" x14ac:dyDescent="0.25">
      <c r="A3" s="114"/>
      <c r="B3" s="107" t="s">
        <v>10</v>
      </c>
      <c r="C3" s="30" t="s">
        <v>14</v>
      </c>
      <c r="D3" s="31"/>
      <c r="E3" s="31"/>
      <c r="F3" s="116"/>
      <c r="G3" s="30" t="s">
        <v>6</v>
      </c>
      <c r="H3" s="32"/>
      <c r="I3" s="30" t="s">
        <v>7</v>
      </c>
      <c r="J3" s="31"/>
      <c r="K3" s="31"/>
      <c r="L3" s="32"/>
      <c r="M3" s="107" t="s">
        <v>18</v>
      </c>
      <c r="N3" s="107" t="s">
        <v>26</v>
      </c>
      <c r="O3" s="107" t="s">
        <v>16</v>
      </c>
      <c r="P3" s="109" t="s">
        <v>19</v>
      </c>
    </row>
    <row r="4" spans="1:49" ht="24" customHeight="1" x14ac:dyDescent="0.25">
      <c r="A4" s="115"/>
      <c r="B4" s="108"/>
      <c r="C4" s="33" t="s">
        <v>1</v>
      </c>
      <c r="D4" s="34" t="s">
        <v>2</v>
      </c>
      <c r="E4" s="35" t="s">
        <v>9</v>
      </c>
      <c r="F4" s="108"/>
      <c r="G4" s="33" t="s">
        <v>1</v>
      </c>
      <c r="H4" s="34" t="s">
        <v>13</v>
      </c>
      <c r="I4" s="33" t="s">
        <v>1</v>
      </c>
      <c r="J4" s="34" t="s">
        <v>2</v>
      </c>
      <c r="K4" s="34" t="s">
        <v>9</v>
      </c>
      <c r="L4" s="36" t="s">
        <v>4</v>
      </c>
      <c r="M4" s="108"/>
      <c r="N4" s="108"/>
      <c r="O4" s="108"/>
      <c r="P4" s="110"/>
    </row>
    <row r="5" spans="1:49" ht="9" customHeight="1" x14ac:dyDescent="0.25">
      <c r="A5" s="39">
        <v>1994</v>
      </c>
      <c r="B5" s="41">
        <v>49585</v>
      </c>
      <c r="C5" s="97">
        <v>292100</v>
      </c>
      <c r="D5" s="37">
        <v>254127</v>
      </c>
      <c r="E5" s="50">
        <v>37973</v>
      </c>
      <c r="F5" s="47">
        <v>123</v>
      </c>
      <c r="G5" s="44">
        <v>2636</v>
      </c>
      <c r="H5" s="52">
        <v>375960</v>
      </c>
      <c r="I5" s="44">
        <v>356</v>
      </c>
      <c r="J5" s="52">
        <v>316.83999999999997</v>
      </c>
      <c r="K5" s="54">
        <v>39.159999999999997</v>
      </c>
      <c r="L5" s="102">
        <v>158320</v>
      </c>
      <c r="M5" s="62" t="s">
        <v>25</v>
      </c>
      <c r="N5" s="57" t="s">
        <v>25</v>
      </c>
      <c r="O5" s="58" t="s">
        <v>25</v>
      </c>
      <c r="P5" s="64" t="s">
        <v>24</v>
      </c>
      <c r="R5" s="8"/>
      <c r="S5" s="9"/>
      <c r="T5" s="10"/>
      <c r="U5" s="10"/>
      <c r="V5" s="11"/>
      <c r="W5" s="9"/>
      <c r="X5" s="12"/>
      <c r="Y5" s="9"/>
      <c r="Z5" s="12"/>
      <c r="AA5" s="11"/>
      <c r="AB5" s="12"/>
      <c r="AC5" s="13"/>
      <c r="AD5" s="12"/>
      <c r="AE5" s="13"/>
      <c r="AF5" s="14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49" ht="9" customHeight="1" x14ac:dyDescent="0.25">
      <c r="A6" s="40">
        <v>1995</v>
      </c>
      <c r="B6" s="42">
        <v>50848</v>
      </c>
      <c r="C6" s="98">
        <v>300755</v>
      </c>
      <c r="D6" s="38">
        <v>261656.85</v>
      </c>
      <c r="E6" s="51">
        <v>39098.15</v>
      </c>
      <c r="F6" s="48">
        <v>123</v>
      </c>
      <c r="G6" s="45">
        <v>2691</v>
      </c>
      <c r="H6" s="53">
        <v>383097</v>
      </c>
      <c r="I6" s="45">
        <v>367</v>
      </c>
      <c r="J6" s="53">
        <v>326.63</v>
      </c>
      <c r="K6" s="55">
        <v>40.369999999999997</v>
      </c>
      <c r="L6" s="102">
        <v>162827</v>
      </c>
      <c r="M6" s="62" t="s">
        <v>25</v>
      </c>
      <c r="N6" s="57" t="s">
        <v>25</v>
      </c>
      <c r="O6" s="58" t="s">
        <v>25</v>
      </c>
      <c r="P6" s="64" t="s">
        <v>24</v>
      </c>
      <c r="R6" s="8"/>
      <c r="S6" s="9"/>
      <c r="T6" s="10"/>
      <c r="U6" s="10"/>
      <c r="V6" s="11"/>
      <c r="W6" s="9"/>
      <c r="X6" s="12"/>
      <c r="Y6" s="9"/>
      <c r="Z6" s="12"/>
      <c r="AA6" s="11"/>
      <c r="AB6" s="12"/>
      <c r="AC6" s="13"/>
      <c r="AD6" s="12"/>
      <c r="AE6" s="13"/>
      <c r="AF6" s="14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9" customHeight="1" x14ac:dyDescent="0.25">
      <c r="A7" s="40">
        <v>1996</v>
      </c>
      <c r="B7" s="42">
        <v>53133</v>
      </c>
      <c r="C7" s="98">
        <v>315318</v>
      </c>
      <c r="D7" s="38">
        <v>274326.65999999997</v>
      </c>
      <c r="E7" s="51">
        <v>40991.339999999997</v>
      </c>
      <c r="F7" s="48">
        <v>123</v>
      </c>
      <c r="G7" s="45">
        <v>2750</v>
      </c>
      <c r="H7" s="53">
        <v>390466</v>
      </c>
      <c r="I7" s="45">
        <v>383</v>
      </c>
      <c r="J7" s="53">
        <v>340.87</v>
      </c>
      <c r="K7" s="55">
        <v>42.13</v>
      </c>
      <c r="L7" s="102">
        <v>170838</v>
      </c>
      <c r="M7" s="62" t="s">
        <v>25</v>
      </c>
      <c r="N7" s="57" t="s">
        <v>25</v>
      </c>
      <c r="O7" s="58" t="s">
        <v>25</v>
      </c>
      <c r="P7" s="64" t="s">
        <v>24</v>
      </c>
      <c r="R7" s="8"/>
      <c r="S7" s="9"/>
      <c r="T7" s="10"/>
      <c r="U7" s="10"/>
      <c r="V7" s="11"/>
      <c r="W7" s="9"/>
      <c r="X7" s="12"/>
      <c r="Y7" s="9"/>
      <c r="Z7" s="12"/>
      <c r="AA7" s="11"/>
      <c r="AB7" s="12"/>
      <c r="AC7" s="13"/>
      <c r="AD7" s="12"/>
      <c r="AE7" s="13"/>
      <c r="AF7" s="14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ht="9" customHeight="1" x14ac:dyDescent="0.25">
      <c r="A8" s="40">
        <v>1997</v>
      </c>
      <c r="B8" s="42">
        <v>44372</v>
      </c>
      <c r="C8" s="98">
        <v>271331</v>
      </c>
      <c r="D8" s="38">
        <v>236057.97</v>
      </c>
      <c r="E8" s="51">
        <v>35273.03</v>
      </c>
      <c r="F8" s="48">
        <v>124</v>
      </c>
      <c r="G8" s="45">
        <v>2258</v>
      </c>
      <c r="H8" s="53">
        <v>321645</v>
      </c>
      <c r="I8" s="45">
        <v>332</v>
      </c>
      <c r="J8" s="53">
        <v>295.48</v>
      </c>
      <c r="K8" s="55">
        <v>36.520000000000003</v>
      </c>
      <c r="L8" s="102">
        <v>154083</v>
      </c>
      <c r="M8" s="62" t="s">
        <v>25</v>
      </c>
      <c r="N8" s="57" t="s">
        <v>25</v>
      </c>
      <c r="O8" s="58" t="s">
        <v>25</v>
      </c>
      <c r="P8" s="64" t="s">
        <v>24</v>
      </c>
      <c r="R8" s="8"/>
      <c r="S8" s="9"/>
      <c r="T8" s="10"/>
      <c r="U8" s="10"/>
      <c r="V8" s="11"/>
      <c r="W8" s="9"/>
      <c r="X8" s="12"/>
      <c r="Y8" s="9"/>
      <c r="Z8" s="12"/>
      <c r="AA8" s="11"/>
      <c r="AB8" s="12"/>
      <c r="AC8" s="13"/>
      <c r="AD8" s="12"/>
      <c r="AE8" s="13"/>
      <c r="AF8" s="14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49" ht="9" customHeight="1" x14ac:dyDescent="0.25">
      <c r="A9" s="40">
        <v>1998</v>
      </c>
      <c r="B9" s="42">
        <v>52639</v>
      </c>
      <c r="C9" s="98">
        <v>312117</v>
      </c>
      <c r="D9" s="38">
        <v>271541.78999999998</v>
      </c>
      <c r="E9" s="51">
        <v>40575.21</v>
      </c>
      <c r="F9" s="48">
        <v>124</v>
      </c>
      <c r="G9" s="45">
        <v>2536</v>
      </c>
      <c r="H9" s="53">
        <v>365220</v>
      </c>
      <c r="I9" s="45">
        <v>381</v>
      </c>
      <c r="J9" s="53">
        <v>339.09</v>
      </c>
      <c r="K9" s="55">
        <v>41.91</v>
      </c>
      <c r="L9" s="102">
        <v>179085</v>
      </c>
      <c r="M9" s="62" t="s">
        <v>25</v>
      </c>
      <c r="N9" s="57" t="s">
        <v>25</v>
      </c>
      <c r="O9" s="58" t="s">
        <v>25</v>
      </c>
      <c r="P9" s="64" t="s">
        <v>24</v>
      </c>
      <c r="R9" s="8"/>
      <c r="S9" s="9"/>
      <c r="T9" s="10"/>
      <c r="U9" s="10"/>
      <c r="V9" s="11"/>
      <c r="W9" s="9"/>
      <c r="X9" s="12"/>
      <c r="Y9" s="9"/>
      <c r="Z9" s="12"/>
      <c r="AA9" s="11"/>
      <c r="AB9" s="12"/>
      <c r="AC9" s="13"/>
      <c r="AD9" s="12"/>
      <c r="AE9" s="13"/>
      <c r="AF9" s="14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49" ht="9" customHeight="1" x14ac:dyDescent="0.25">
      <c r="A10" s="40">
        <v>1999</v>
      </c>
      <c r="B10" s="42">
        <v>54245</v>
      </c>
      <c r="C10" s="98">
        <v>336037</v>
      </c>
      <c r="D10" s="38">
        <v>292352.19</v>
      </c>
      <c r="E10" s="51">
        <v>43684.81</v>
      </c>
      <c r="F10" s="48">
        <v>126</v>
      </c>
      <c r="G10" s="45">
        <v>2580</v>
      </c>
      <c r="H10" s="53">
        <v>370520</v>
      </c>
      <c r="I10" s="45">
        <v>394</v>
      </c>
      <c r="J10" s="53">
        <v>350.66</v>
      </c>
      <c r="K10" s="55">
        <v>43.34</v>
      </c>
      <c r="L10" s="102">
        <v>184637</v>
      </c>
      <c r="M10" s="62" t="s">
        <v>25</v>
      </c>
      <c r="N10" s="57" t="s">
        <v>25</v>
      </c>
      <c r="O10" s="58" t="s">
        <v>25</v>
      </c>
      <c r="P10" s="64" t="s">
        <v>24</v>
      </c>
      <c r="R10" s="8"/>
      <c r="S10" s="9"/>
      <c r="T10" s="10"/>
      <c r="U10" s="10"/>
      <c r="V10" s="11"/>
      <c r="W10" s="9"/>
      <c r="X10" s="12"/>
      <c r="Y10" s="9"/>
      <c r="Z10" s="12"/>
      <c r="AA10" s="11"/>
      <c r="AB10" s="12"/>
      <c r="AC10" s="13"/>
      <c r="AD10" s="12"/>
      <c r="AE10" s="13"/>
      <c r="AF10" s="14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 ht="9" customHeight="1" x14ac:dyDescent="0.25">
      <c r="A11" s="40">
        <v>2000</v>
      </c>
      <c r="B11" s="42">
        <v>56882</v>
      </c>
      <c r="C11" s="98">
        <v>372263</v>
      </c>
      <c r="D11" s="38">
        <v>327354</v>
      </c>
      <c r="E11" s="51">
        <v>44909</v>
      </c>
      <c r="F11" s="48">
        <v>135</v>
      </c>
      <c r="G11" s="45">
        <v>2660</v>
      </c>
      <c r="H11" s="53">
        <v>381700</v>
      </c>
      <c r="I11" s="45">
        <v>413</v>
      </c>
      <c r="J11" s="53">
        <v>368</v>
      </c>
      <c r="K11" s="55">
        <v>45</v>
      </c>
      <c r="L11" s="102">
        <v>194053</v>
      </c>
      <c r="M11" s="62" t="s">
        <v>25</v>
      </c>
      <c r="N11" s="59">
        <v>114138</v>
      </c>
      <c r="O11" s="60">
        <v>15</v>
      </c>
      <c r="P11" s="64" t="s">
        <v>24</v>
      </c>
      <c r="R11" s="8"/>
      <c r="S11" s="9"/>
      <c r="T11" s="10"/>
      <c r="U11" s="10"/>
      <c r="V11" s="11"/>
      <c r="W11" s="9"/>
      <c r="X11" s="12"/>
      <c r="Y11" s="9"/>
      <c r="Z11" s="12"/>
      <c r="AA11" s="11"/>
      <c r="AB11" s="12"/>
      <c r="AC11" s="13"/>
      <c r="AD11" s="12"/>
      <c r="AE11" s="15"/>
      <c r="AF11" s="14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ht="9" customHeight="1" x14ac:dyDescent="0.25">
      <c r="A12" s="40">
        <v>2001</v>
      </c>
      <c r="B12" s="42">
        <v>60788</v>
      </c>
      <c r="C12" s="98">
        <v>388320</v>
      </c>
      <c r="D12" s="38">
        <v>340718</v>
      </c>
      <c r="E12" s="51">
        <v>47602</v>
      </c>
      <c r="F12" s="48">
        <v>138</v>
      </c>
      <c r="G12" s="45">
        <v>2713</v>
      </c>
      <c r="H12" s="53">
        <v>389329</v>
      </c>
      <c r="I12" s="45">
        <v>409</v>
      </c>
      <c r="J12" s="53">
        <v>366</v>
      </c>
      <c r="K12" s="55">
        <v>43</v>
      </c>
      <c r="L12" s="102">
        <v>191901</v>
      </c>
      <c r="M12" s="62" t="s">
        <v>25</v>
      </c>
      <c r="N12" s="53">
        <v>191212</v>
      </c>
      <c r="O12" s="61">
        <v>15.48</v>
      </c>
      <c r="P12" s="64" t="s">
        <v>24</v>
      </c>
      <c r="R12" s="8"/>
      <c r="S12" s="9"/>
      <c r="T12" s="10"/>
      <c r="U12" s="10"/>
      <c r="V12" s="11"/>
      <c r="W12" s="9"/>
      <c r="X12" s="12"/>
      <c r="Y12" s="9"/>
      <c r="Z12" s="12"/>
      <c r="AA12" s="11"/>
      <c r="AB12" s="12"/>
      <c r="AC12" s="14"/>
      <c r="AD12" s="12"/>
      <c r="AE12" s="15"/>
      <c r="AF12" s="14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ht="9" customHeight="1" x14ac:dyDescent="0.25">
      <c r="A13" s="40">
        <v>2002</v>
      </c>
      <c r="B13" s="42">
        <v>64997</v>
      </c>
      <c r="C13" s="98">
        <v>415847</v>
      </c>
      <c r="D13" s="38">
        <v>364046</v>
      </c>
      <c r="E13" s="51">
        <v>51801</v>
      </c>
      <c r="F13" s="48">
        <v>163</v>
      </c>
      <c r="G13" s="45">
        <v>2740</v>
      </c>
      <c r="H13" s="53">
        <v>393200</v>
      </c>
      <c r="I13" s="45">
        <v>411</v>
      </c>
      <c r="J13" s="53">
        <v>368</v>
      </c>
      <c r="K13" s="55">
        <v>43</v>
      </c>
      <c r="L13" s="102">
        <v>192900</v>
      </c>
      <c r="M13" s="63">
        <v>2</v>
      </c>
      <c r="N13" s="53">
        <v>91271</v>
      </c>
      <c r="O13" s="61">
        <v>14.56</v>
      </c>
      <c r="P13" s="64" t="s">
        <v>24</v>
      </c>
      <c r="R13" s="8"/>
      <c r="S13" s="9"/>
      <c r="T13" s="10"/>
      <c r="U13" s="10"/>
      <c r="V13" s="11"/>
      <c r="W13" s="9"/>
      <c r="X13" s="12"/>
      <c r="Y13" s="9"/>
      <c r="Z13" s="12"/>
      <c r="AA13" s="11"/>
      <c r="AB13" s="12"/>
      <c r="AC13" s="16"/>
      <c r="AD13" s="12"/>
      <c r="AE13" s="15"/>
      <c r="AF13" s="14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ht="9" customHeight="1" x14ac:dyDescent="0.25">
      <c r="A14" s="40">
        <v>2003</v>
      </c>
      <c r="B14" s="42">
        <v>68046</v>
      </c>
      <c r="C14" s="98">
        <v>438760</v>
      </c>
      <c r="D14" s="38">
        <v>383569</v>
      </c>
      <c r="E14" s="51">
        <v>55191</v>
      </c>
      <c r="F14" s="48">
        <v>177</v>
      </c>
      <c r="G14" s="45">
        <v>2780</v>
      </c>
      <c r="H14" s="53">
        <v>399000</v>
      </c>
      <c r="I14" s="45">
        <v>416</v>
      </c>
      <c r="J14" s="53">
        <v>372</v>
      </c>
      <c r="K14" s="55">
        <v>44</v>
      </c>
      <c r="L14" s="102">
        <v>195200</v>
      </c>
      <c r="M14" s="63">
        <v>3</v>
      </c>
      <c r="N14" s="53">
        <v>109580</v>
      </c>
      <c r="O14" s="61">
        <v>14.11</v>
      </c>
      <c r="P14" s="64" t="s">
        <v>24</v>
      </c>
      <c r="R14" s="8"/>
      <c r="S14" s="9"/>
      <c r="T14" s="10"/>
      <c r="U14" s="10"/>
      <c r="V14" s="11"/>
      <c r="W14" s="9"/>
      <c r="X14" s="12"/>
      <c r="Y14" s="9"/>
      <c r="Z14" s="12"/>
      <c r="AA14" s="11"/>
      <c r="AB14" s="12"/>
      <c r="AC14" s="16"/>
      <c r="AD14" s="12"/>
      <c r="AE14" s="15"/>
      <c r="AF14" s="14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49" ht="9" customHeight="1" x14ac:dyDescent="0.25">
      <c r="A15" s="40">
        <v>2004</v>
      </c>
      <c r="B15" s="42">
        <v>70325</v>
      </c>
      <c r="C15" s="98">
        <v>458549</v>
      </c>
      <c r="D15" s="38">
        <v>400191</v>
      </c>
      <c r="E15" s="51">
        <v>58358</v>
      </c>
      <c r="F15" s="48">
        <v>181</v>
      </c>
      <c r="G15" s="45">
        <v>2860</v>
      </c>
      <c r="H15" s="53">
        <v>410000</v>
      </c>
      <c r="I15" s="45">
        <v>426</v>
      </c>
      <c r="J15" s="53">
        <v>381</v>
      </c>
      <c r="K15" s="55">
        <v>45</v>
      </c>
      <c r="L15" s="102">
        <v>199800</v>
      </c>
      <c r="M15" s="63">
        <v>6</v>
      </c>
      <c r="N15" s="53">
        <v>194456</v>
      </c>
      <c r="O15" s="61">
        <v>14.5</v>
      </c>
      <c r="P15" s="64" t="s">
        <v>24</v>
      </c>
      <c r="Q15" s="4"/>
      <c r="R15" s="8"/>
      <c r="S15" s="9"/>
      <c r="T15" s="10"/>
      <c r="U15" s="10"/>
      <c r="V15" s="11"/>
      <c r="W15" s="9"/>
      <c r="X15" s="12"/>
      <c r="Y15" s="9"/>
      <c r="Z15" s="12"/>
      <c r="AA15" s="11"/>
      <c r="AB15" s="12"/>
      <c r="AC15" s="16"/>
      <c r="AD15" s="12"/>
      <c r="AE15" s="15"/>
      <c r="AF15" s="14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spans="1:49" ht="9" customHeight="1" x14ac:dyDescent="0.25">
      <c r="A16" s="40">
        <v>2005</v>
      </c>
      <c r="B16" s="42">
        <v>73136</v>
      </c>
      <c r="C16" s="98">
        <v>483564</v>
      </c>
      <c r="D16" s="38">
        <v>421269</v>
      </c>
      <c r="E16" s="51">
        <v>62295</v>
      </c>
      <c r="F16" s="48">
        <v>200</v>
      </c>
      <c r="G16" s="45">
        <v>2950</v>
      </c>
      <c r="H16" s="53">
        <v>422915</v>
      </c>
      <c r="I16" s="45">
        <v>435</v>
      </c>
      <c r="J16" s="53">
        <v>389</v>
      </c>
      <c r="K16" s="55">
        <v>46</v>
      </c>
      <c r="L16" s="102">
        <v>204217</v>
      </c>
      <c r="M16" s="63">
        <v>11</v>
      </c>
      <c r="N16" s="53">
        <v>137845</v>
      </c>
      <c r="O16" s="61">
        <v>13.7</v>
      </c>
      <c r="P16" s="64" t="s">
        <v>24</v>
      </c>
      <c r="R16" s="8"/>
      <c r="S16" s="9"/>
      <c r="T16" s="10"/>
      <c r="U16" s="10"/>
      <c r="V16" s="11"/>
      <c r="W16" s="9"/>
      <c r="X16" s="12"/>
      <c r="Y16" s="9"/>
      <c r="Z16" s="12"/>
      <c r="AA16" s="11"/>
      <c r="AB16" s="12"/>
      <c r="AC16" s="16"/>
      <c r="AD16" s="12"/>
      <c r="AE16" s="15"/>
      <c r="AF16" s="14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ht="9" customHeight="1" x14ac:dyDescent="0.25">
      <c r="A17" s="40">
        <v>2006</v>
      </c>
      <c r="B17" s="42">
        <v>76330</v>
      </c>
      <c r="C17" s="98">
        <v>515279</v>
      </c>
      <c r="D17" s="38">
        <v>448917</v>
      </c>
      <c r="E17" s="51">
        <v>66362</v>
      </c>
      <c r="F17" s="48">
        <v>226</v>
      </c>
      <c r="G17" s="45">
        <v>3050</v>
      </c>
      <c r="H17" s="53">
        <v>436999</v>
      </c>
      <c r="I17" s="45">
        <v>445</v>
      </c>
      <c r="J17" s="53">
        <v>398</v>
      </c>
      <c r="K17" s="55">
        <v>47</v>
      </c>
      <c r="L17" s="102">
        <v>209392</v>
      </c>
      <c r="M17" s="63">
        <v>11</v>
      </c>
      <c r="N17" s="53">
        <v>189229</v>
      </c>
      <c r="O17" s="61">
        <v>13.32</v>
      </c>
      <c r="P17" s="64" t="s">
        <v>24</v>
      </c>
      <c r="R17" s="8"/>
      <c r="S17" s="9"/>
      <c r="T17" s="10"/>
      <c r="U17" s="10"/>
      <c r="V17" s="11"/>
      <c r="W17" s="9"/>
      <c r="X17" s="12"/>
      <c r="Y17" s="9"/>
      <c r="Z17" s="12"/>
      <c r="AA17" s="11"/>
      <c r="AB17" s="12"/>
      <c r="AC17" s="16"/>
      <c r="AD17" s="12"/>
      <c r="AE17" s="15"/>
      <c r="AF17" s="14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ht="9" customHeight="1" x14ac:dyDescent="0.25">
      <c r="A18" s="40">
        <v>2007</v>
      </c>
      <c r="B18" s="42">
        <v>79577</v>
      </c>
      <c r="C18" s="98">
        <v>556150</v>
      </c>
      <c r="D18" s="38">
        <v>483172</v>
      </c>
      <c r="E18" s="51">
        <v>72978</v>
      </c>
      <c r="F18" s="48">
        <v>239</v>
      </c>
      <c r="G18" s="45">
        <v>3141</v>
      </c>
      <c r="H18" s="53">
        <v>449917</v>
      </c>
      <c r="I18" s="45">
        <v>474</v>
      </c>
      <c r="J18" s="53">
        <v>424</v>
      </c>
      <c r="K18" s="55">
        <v>50</v>
      </c>
      <c r="L18" s="102">
        <v>222391</v>
      </c>
      <c r="M18" s="63">
        <v>26</v>
      </c>
      <c r="N18" s="53">
        <v>143212</v>
      </c>
      <c r="O18" s="61">
        <v>13.29</v>
      </c>
      <c r="P18" s="65">
        <v>57</v>
      </c>
      <c r="R18" s="8"/>
      <c r="S18" s="9"/>
      <c r="T18" s="10"/>
      <c r="U18" s="10"/>
      <c r="V18" s="11"/>
      <c r="W18" s="9"/>
      <c r="X18" s="12"/>
      <c r="Y18" s="9"/>
      <c r="Z18" s="12"/>
      <c r="AA18" s="11"/>
      <c r="AB18" s="12"/>
      <c r="AC18" s="16"/>
      <c r="AD18" s="12"/>
      <c r="AE18" s="15"/>
      <c r="AF18" s="1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ht="9" customHeight="1" x14ac:dyDescent="0.25">
      <c r="A19" s="40">
        <v>2008</v>
      </c>
      <c r="B19" s="42">
        <v>70656</v>
      </c>
      <c r="C19" s="98">
        <v>501538</v>
      </c>
      <c r="D19" s="38">
        <v>435549</v>
      </c>
      <c r="E19" s="51">
        <v>65989</v>
      </c>
      <c r="F19" s="48">
        <v>254</v>
      </c>
      <c r="G19" s="45">
        <v>3238</v>
      </c>
      <c r="H19" s="53">
        <v>463865</v>
      </c>
      <c r="I19" s="45">
        <v>484</v>
      </c>
      <c r="J19" s="53">
        <v>433</v>
      </c>
      <c r="K19" s="55">
        <v>51</v>
      </c>
      <c r="L19" s="102">
        <v>227289</v>
      </c>
      <c r="M19" s="63">
        <v>50</v>
      </c>
      <c r="N19" s="53">
        <v>143993</v>
      </c>
      <c r="O19" s="61">
        <v>12.89</v>
      </c>
      <c r="P19" s="65">
        <v>55</v>
      </c>
      <c r="R19" s="8"/>
      <c r="S19" s="9"/>
      <c r="T19" s="10"/>
      <c r="U19" s="10"/>
      <c r="V19" s="11"/>
      <c r="W19" s="9"/>
      <c r="X19" s="12"/>
      <c r="Y19" s="9"/>
      <c r="Z19" s="12"/>
      <c r="AA19" s="11"/>
      <c r="AB19" s="12"/>
      <c r="AC19" s="16"/>
      <c r="AD19" s="12"/>
      <c r="AE19" s="15"/>
      <c r="AF19" s="1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ht="9" customHeight="1" x14ac:dyDescent="0.25">
      <c r="A20" s="40">
        <v>2009</v>
      </c>
      <c r="B20" s="43">
        <v>78567</v>
      </c>
      <c r="C20" s="98">
        <v>610148</v>
      </c>
      <c r="D20" s="38">
        <v>527386</v>
      </c>
      <c r="E20" s="51">
        <v>82762</v>
      </c>
      <c r="F20" s="49">
        <v>227</v>
      </c>
      <c r="G20" s="45">
        <v>3050</v>
      </c>
      <c r="H20" s="51">
        <v>436900</v>
      </c>
      <c r="I20" s="46">
        <v>451</v>
      </c>
      <c r="J20" s="51">
        <v>394</v>
      </c>
      <c r="K20" s="56">
        <v>57</v>
      </c>
      <c r="L20" s="103">
        <v>211600</v>
      </c>
      <c r="M20" s="63">
        <v>59</v>
      </c>
      <c r="N20" s="51">
        <v>174215</v>
      </c>
      <c r="O20" s="61">
        <v>14.21</v>
      </c>
      <c r="P20" s="64" t="s">
        <v>24</v>
      </c>
      <c r="R20" s="18"/>
      <c r="S20" s="9"/>
      <c r="T20" s="19"/>
      <c r="U20" s="19"/>
      <c r="V20" s="20"/>
      <c r="W20" s="21"/>
      <c r="X20" s="19"/>
      <c r="Y20" s="19"/>
      <c r="Z20" s="19"/>
      <c r="AA20" s="20"/>
      <c r="AB20" s="19"/>
      <c r="AC20" s="16"/>
      <c r="AD20" s="19"/>
      <c r="AE20" s="15"/>
      <c r="AF20" s="1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ht="9" customHeight="1" x14ac:dyDescent="0.25">
      <c r="A21" s="40">
        <v>2010</v>
      </c>
      <c r="B21" s="43">
        <v>78763</v>
      </c>
      <c r="C21" s="98">
        <f>SUM(D21:E21)</f>
        <v>635468</v>
      </c>
      <c r="D21" s="38">
        <v>548579</v>
      </c>
      <c r="E21" s="51">
        <v>86889</v>
      </c>
      <c r="F21" s="49">
        <v>240</v>
      </c>
      <c r="G21" s="45">
        <v>3160</v>
      </c>
      <c r="H21" s="51">
        <v>452033</v>
      </c>
      <c r="I21" s="46">
        <v>470</v>
      </c>
      <c r="J21" s="51">
        <v>411</v>
      </c>
      <c r="K21" s="56">
        <v>59</v>
      </c>
      <c r="L21" s="103">
        <v>220285</v>
      </c>
      <c r="M21" s="63">
        <v>66</v>
      </c>
      <c r="N21" s="51">
        <v>223365</v>
      </c>
      <c r="O21" s="61">
        <v>14.67</v>
      </c>
      <c r="P21" s="64" t="s">
        <v>24</v>
      </c>
      <c r="R21" s="18"/>
      <c r="S21" s="9"/>
      <c r="T21" s="19"/>
      <c r="U21" s="19"/>
      <c r="V21" s="20"/>
      <c r="W21" s="21"/>
      <c r="X21" s="19"/>
      <c r="Y21" s="19"/>
      <c r="Z21" s="19"/>
      <c r="AA21" s="20"/>
      <c r="AB21" s="19"/>
      <c r="AC21" s="16"/>
      <c r="AD21" s="19"/>
      <c r="AE21" s="15"/>
      <c r="AF21" s="1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ht="9" customHeight="1" x14ac:dyDescent="0.25">
      <c r="A22" s="40">
        <v>2011</v>
      </c>
      <c r="B22" s="43">
        <v>86265</v>
      </c>
      <c r="C22" s="98">
        <v>658760</v>
      </c>
      <c r="D22" s="38">
        <v>568740</v>
      </c>
      <c r="E22" s="51">
        <v>90020</v>
      </c>
      <c r="F22" s="49">
        <v>259</v>
      </c>
      <c r="G22" s="45">
        <v>3264</v>
      </c>
      <c r="H22" s="51">
        <v>465600</v>
      </c>
      <c r="I22" s="46">
        <v>486</v>
      </c>
      <c r="J22" s="51">
        <v>425</v>
      </c>
      <c r="K22" s="56">
        <v>61</v>
      </c>
      <c r="L22" s="103">
        <v>227900</v>
      </c>
      <c r="M22" s="63">
        <v>66</v>
      </c>
      <c r="N22" s="51">
        <v>177008</v>
      </c>
      <c r="O22" s="61">
        <v>14.68</v>
      </c>
      <c r="P22" s="64" t="s">
        <v>24</v>
      </c>
      <c r="R22" s="18"/>
      <c r="S22" s="9"/>
      <c r="T22" s="19"/>
      <c r="U22" s="19"/>
      <c r="V22" s="20"/>
      <c r="W22" s="21"/>
      <c r="X22" s="19"/>
      <c r="Y22" s="19"/>
      <c r="Z22" s="19"/>
      <c r="AA22" s="20"/>
      <c r="AB22" s="19"/>
      <c r="AC22" s="16"/>
      <c r="AD22" s="19"/>
      <c r="AE22" s="15"/>
      <c r="AF22" s="1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ht="9" customHeight="1" x14ac:dyDescent="0.25">
      <c r="A23" s="40">
        <v>2012</v>
      </c>
      <c r="B23" s="43">
        <v>92125</v>
      </c>
      <c r="C23" s="98">
        <v>715683</v>
      </c>
      <c r="D23" s="38">
        <v>616017</v>
      </c>
      <c r="E23" s="51">
        <v>99666</v>
      </c>
      <c r="F23" s="49">
        <v>286</v>
      </c>
      <c r="G23" s="45">
        <v>3363</v>
      </c>
      <c r="H23" s="51">
        <v>480690</v>
      </c>
      <c r="I23" s="46">
        <v>498</v>
      </c>
      <c r="J23" s="51">
        <v>435</v>
      </c>
      <c r="K23" s="56">
        <v>63</v>
      </c>
      <c r="L23" s="103">
        <v>233464</v>
      </c>
      <c r="M23" s="63">
        <v>66</v>
      </c>
      <c r="N23" s="51">
        <v>257075</v>
      </c>
      <c r="O23" s="61">
        <v>15.07</v>
      </c>
      <c r="P23" s="64" t="s">
        <v>24</v>
      </c>
      <c r="R23" s="18"/>
      <c r="S23" s="9"/>
      <c r="T23" s="19"/>
      <c r="U23" s="19"/>
      <c r="V23" s="20"/>
      <c r="W23" s="21"/>
      <c r="X23" s="19"/>
      <c r="Y23" s="19"/>
      <c r="Z23" s="19"/>
      <c r="AA23" s="20"/>
      <c r="AB23" s="19"/>
      <c r="AC23" s="22"/>
      <c r="AD23" s="19"/>
      <c r="AE23" s="15"/>
      <c r="AF23" s="1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ht="9" customHeight="1" x14ac:dyDescent="0.25">
      <c r="A24" s="40">
        <v>2013</v>
      </c>
      <c r="B24" s="43">
        <v>91817</v>
      </c>
      <c r="C24" s="99">
        <v>729046</v>
      </c>
      <c r="D24" s="38">
        <v>623439</v>
      </c>
      <c r="E24" s="51">
        <v>105607</v>
      </c>
      <c r="F24" s="49">
        <v>287</v>
      </c>
      <c r="G24" s="46">
        <v>3391</v>
      </c>
      <c r="H24" s="51">
        <v>484776</v>
      </c>
      <c r="I24" s="46">
        <v>502</v>
      </c>
      <c r="J24" s="51">
        <v>439</v>
      </c>
      <c r="K24" s="56">
        <v>63</v>
      </c>
      <c r="L24" s="103">
        <v>235427</v>
      </c>
      <c r="M24" s="63">
        <v>66</v>
      </c>
      <c r="N24" s="51">
        <v>225477</v>
      </c>
      <c r="O24" s="61">
        <v>15.05</v>
      </c>
      <c r="P24" s="64" t="s">
        <v>24</v>
      </c>
      <c r="R24" s="18"/>
      <c r="S24" s="10"/>
      <c r="T24" s="19"/>
      <c r="U24" s="19"/>
      <c r="V24" s="20"/>
      <c r="W24" s="19"/>
      <c r="X24" s="19"/>
      <c r="Y24" s="19"/>
      <c r="Z24" s="19"/>
      <c r="AA24" s="20"/>
      <c r="AB24" s="19"/>
      <c r="AC24" s="22"/>
      <c r="AD24" s="19"/>
      <c r="AE24" s="15"/>
      <c r="AF24" s="1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ht="9" customHeight="1" x14ac:dyDescent="0.25">
      <c r="A25" s="40">
        <v>2014</v>
      </c>
      <c r="B25" s="43">
        <v>93427</v>
      </c>
      <c r="C25" s="99">
        <v>763480</v>
      </c>
      <c r="D25" s="38">
        <v>650798</v>
      </c>
      <c r="E25" s="51">
        <v>112682</v>
      </c>
      <c r="F25" s="49">
        <v>298</v>
      </c>
      <c r="G25" s="46">
        <v>3459</v>
      </c>
      <c r="H25" s="51">
        <v>494128</v>
      </c>
      <c r="I25" s="46">
        <v>511</v>
      </c>
      <c r="J25" s="51">
        <v>447</v>
      </c>
      <c r="K25" s="56">
        <v>64</v>
      </c>
      <c r="L25" s="103">
        <v>239710</v>
      </c>
      <c r="M25" s="63">
        <v>66</v>
      </c>
      <c r="N25" s="51">
        <v>207564</v>
      </c>
      <c r="O25" s="61">
        <v>15.05</v>
      </c>
      <c r="P25" s="64" t="s">
        <v>24</v>
      </c>
      <c r="R25" s="23"/>
      <c r="S25" s="10"/>
      <c r="T25" s="19"/>
      <c r="U25" s="19"/>
      <c r="V25" s="20"/>
      <c r="W25" s="19"/>
      <c r="X25" s="19"/>
      <c r="Y25" s="19"/>
      <c r="Z25" s="19"/>
      <c r="AA25" s="20"/>
      <c r="AB25" s="19"/>
      <c r="AC25" s="22"/>
      <c r="AD25" s="19"/>
      <c r="AE25" s="15"/>
      <c r="AF25" s="1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ht="9" customHeight="1" x14ac:dyDescent="0.25">
      <c r="A26" s="40">
        <v>2015</v>
      </c>
      <c r="B26" s="42">
        <v>98571</v>
      </c>
      <c r="C26" s="98">
        <v>806405</v>
      </c>
      <c r="D26" s="38">
        <v>685109</v>
      </c>
      <c r="E26" s="51">
        <v>121296</v>
      </c>
      <c r="F26" s="49">
        <v>304</v>
      </c>
      <c r="G26" s="45">
        <v>3558</v>
      </c>
      <c r="H26" s="51">
        <v>508498</v>
      </c>
      <c r="I26" s="46">
        <v>523</v>
      </c>
      <c r="J26" s="51">
        <v>457</v>
      </c>
      <c r="K26" s="56">
        <v>66</v>
      </c>
      <c r="L26" s="103">
        <v>245136</v>
      </c>
      <c r="M26" s="63">
        <v>66</v>
      </c>
      <c r="N26" s="51">
        <v>183888</v>
      </c>
      <c r="O26" s="61">
        <v>15.11</v>
      </c>
      <c r="P26" s="64" t="s">
        <v>24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ht="9" customHeight="1" x14ac:dyDescent="0.25">
      <c r="A27" s="66">
        <v>2016</v>
      </c>
      <c r="B27" s="67">
        <v>107969</v>
      </c>
      <c r="C27" s="100">
        <v>864835</v>
      </c>
      <c r="D27" s="68">
        <v>733345</v>
      </c>
      <c r="E27" s="69">
        <v>131490</v>
      </c>
      <c r="F27" s="70">
        <v>320</v>
      </c>
      <c r="G27" s="71">
        <v>3623</v>
      </c>
      <c r="H27" s="69">
        <v>518368</v>
      </c>
      <c r="I27" s="72">
        <v>536</v>
      </c>
      <c r="J27" s="69">
        <v>468</v>
      </c>
      <c r="K27" s="73">
        <v>68</v>
      </c>
      <c r="L27" s="104">
        <v>251122</v>
      </c>
      <c r="M27" s="74">
        <v>66</v>
      </c>
      <c r="N27" s="69">
        <v>240597</v>
      </c>
      <c r="O27" s="75">
        <v>15.24</v>
      </c>
      <c r="P27" s="76" t="s">
        <v>24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ht="11.4" customHeight="1" x14ac:dyDescent="0.25">
      <c r="A28" s="77" t="s">
        <v>27</v>
      </c>
      <c r="B28" s="78">
        <v>112160</v>
      </c>
      <c r="C28" s="101">
        <v>897400</v>
      </c>
      <c r="D28" s="79">
        <v>760711</v>
      </c>
      <c r="E28" s="80">
        <v>136689</v>
      </c>
      <c r="F28" s="81">
        <v>321</v>
      </c>
      <c r="G28" s="82">
        <v>1838.5</v>
      </c>
      <c r="H28" s="80">
        <v>262826.5</v>
      </c>
      <c r="I28" s="83">
        <v>272.5</v>
      </c>
      <c r="J28" s="87">
        <v>237.1</v>
      </c>
      <c r="K28" s="84">
        <v>35.4</v>
      </c>
      <c r="L28" s="85">
        <v>127712</v>
      </c>
      <c r="M28" s="86">
        <v>66</v>
      </c>
      <c r="N28" s="87">
        <v>105882</v>
      </c>
      <c r="O28" s="88">
        <v>15.79647436304197</v>
      </c>
      <c r="P28" s="89" t="s">
        <v>24</v>
      </c>
    </row>
    <row r="29" spans="1:49" s="5" customFormat="1" ht="11.4" customHeight="1" x14ac:dyDescent="0.25">
      <c r="A29" s="90" t="s">
        <v>20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1:49" s="5" customFormat="1" ht="21" customHeight="1" x14ac:dyDescent="0.25">
      <c r="A30" s="111" t="s">
        <v>21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49" s="5" customFormat="1" ht="9" customHeight="1" x14ac:dyDescent="0.25">
      <c r="A31" s="91" t="s">
        <v>23</v>
      </c>
      <c r="B31" s="92"/>
      <c r="C31" s="92"/>
      <c r="D31" s="92"/>
      <c r="E31" s="92"/>
      <c r="F31" s="92"/>
      <c r="G31" s="92"/>
      <c r="H31" s="93"/>
      <c r="I31" s="94"/>
      <c r="J31" s="93"/>
      <c r="K31" s="93"/>
      <c r="L31" s="93"/>
      <c r="M31" s="93"/>
      <c r="N31" s="95"/>
      <c r="O31" s="95"/>
      <c r="P31" s="95"/>
    </row>
    <row r="32" spans="1:49" s="5" customFormat="1" ht="9" customHeight="1" x14ac:dyDescent="0.25">
      <c r="A32" s="91" t="s">
        <v>22</v>
      </c>
      <c r="B32" s="92"/>
      <c r="C32" s="92"/>
      <c r="D32" s="92"/>
      <c r="E32" s="92"/>
      <c r="F32" s="92"/>
      <c r="G32" s="92"/>
      <c r="H32" s="93"/>
      <c r="I32" s="94"/>
      <c r="J32" s="93"/>
      <c r="K32" s="93"/>
      <c r="L32" s="93"/>
      <c r="M32" s="93"/>
      <c r="N32" s="95"/>
      <c r="O32" s="95"/>
      <c r="P32" s="95"/>
    </row>
    <row r="33" spans="1:16" s="5" customFormat="1" ht="9" customHeight="1" x14ac:dyDescent="0.25">
      <c r="A33" s="95" t="s">
        <v>28</v>
      </c>
      <c r="B33" s="93"/>
      <c r="C33" s="93"/>
      <c r="D33" s="93"/>
      <c r="E33" s="93"/>
      <c r="F33" s="93"/>
      <c r="G33" s="93"/>
      <c r="H33" s="93"/>
      <c r="I33" s="94"/>
      <c r="J33" s="93"/>
      <c r="K33" s="93"/>
      <c r="L33" s="93"/>
      <c r="M33" s="93"/>
      <c r="N33" s="95"/>
      <c r="O33" s="95"/>
      <c r="P33" s="95"/>
    </row>
    <row r="34" spans="1:16" s="5" customFormat="1" ht="16.8" customHeight="1" x14ac:dyDescent="0.25">
      <c r="A34" s="95" t="s">
        <v>5</v>
      </c>
      <c r="B34" s="95"/>
      <c r="C34" s="95"/>
      <c r="D34" s="95"/>
      <c r="E34" s="95"/>
      <c r="F34" s="95"/>
      <c r="G34" s="95"/>
      <c r="H34" s="95"/>
      <c r="I34" s="95"/>
      <c r="J34" s="95"/>
      <c r="K34" s="105"/>
      <c r="L34" s="106"/>
      <c r="M34" s="95"/>
      <c r="N34" s="95"/>
      <c r="O34" s="95"/>
      <c r="P34" s="96" t="s">
        <v>8</v>
      </c>
    </row>
    <row r="41" spans="1:16" x14ac:dyDescent="0.25">
      <c r="A41" s="2"/>
    </row>
  </sheetData>
  <mergeCells count="9">
    <mergeCell ref="K34:L34"/>
    <mergeCell ref="O3:O4"/>
    <mergeCell ref="P3:P4"/>
    <mergeCell ref="A30:P30"/>
    <mergeCell ref="A2:A4"/>
    <mergeCell ref="B3:B4"/>
    <mergeCell ref="F2:F4"/>
    <mergeCell ref="M3:M4"/>
    <mergeCell ref="N3:N4"/>
  </mergeCells>
  <phoneticPr fontId="0" type="noConversion"/>
  <hyperlinks>
    <hyperlink ref="P34" r:id="rId1"/>
  </hyperlinks>
  <pageMargins left="0.78740157480314965" right="1.5748031496062993" top="0.98425196850393704" bottom="0.98425196850393704" header="0" footer="0"/>
  <pageSetup paperSize="119" orientation="landscape" r:id="rId2"/>
  <headerFooter alignWithMargins="0">
    <oddFooter xml:space="preserve">&amp;R&amp;"Times New Roman,Negrita"&amp;12 </oddFooter>
  </headerFooter>
  <ignoredErrors>
    <ignoredError sqref="C21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M04_565</vt:lpstr>
      <vt:lpstr>M04_565!Área_de_impresión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dimas_loyola</cp:lastModifiedBy>
  <cp:lastPrinted>2017-08-17T23:13:22Z</cp:lastPrinted>
  <dcterms:created xsi:type="dcterms:W3CDTF">2000-12-12T17:17:16Z</dcterms:created>
  <dcterms:modified xsi:type="dcterms:W3CDTF">2017-08-21T19:22:39Z</dcterms:modified>
</cp:coreProperties>
</file>