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ela_jimenez\Documents\3.-INFORME DE GOBIERNO\INFORME DE GOBIERNO-2017\ESTADÍSTICO\ULTIMA VERSIÓN 18-AGO-17\SAGARPA\"/>
    </mc:Choice>
  </mc:AlternateContent>
  <bookViews>
    <workbookView xWindow="60" yWindow="5700" windowWidth="19230" windowHeight="5790" tabRatio="758"/>
  </bookViews>
  <sheets>
    <sheet name="M04_576A" sheetId="3" r:id="rId1"/>
  </sheets>
  <definedNames>
    <definedName name="_xlnm.Print_Area" localSheetId="0">M04_576A!$B$2:$V$24</definedName>
  </definedNames>
  <calcPr calcId="152511"/>
</workbook>
</file>

<file path=xl/calcChain.xml><?xml version="1.0" encoding="utf-8"?>
<calcChain xmlns="http://schemas.openxmlformats.org/spreadsheetml/2006/main">
  <c r="S16" i="3" l="1"/>
  <c r="C16" i="3"/>
</calcChain>
</file>

<file path=xl/sharedStrings.xml><?xml version="1.0" encoding="utf-8"?>
<sst xmlns="http://schemas.openxmlformats.org/spreadsheetml/2006/main" count="33" uniqueCount="32">
  <si>
    <t>(Miles de toneladas)</t>
  </si>
  <si>
    <t>Año</t>
  </si>
  <si>
    <t>Principales productos frutícolas</t>
  </si>
  <si>
    <t>Aguacate</t>
  </si>
  <si>
    <t>Fresa</t>
  </si>
  <si>
    <t>Guayaba</t>
  </si>
  <si>
    <t>Limón</t>
  </si>
  <si>
    <t>Mango</t>
  </si>
  <si>
    <t>Manzana</t>
  </si>
  <si>
    <t>Melón</t>
  </si>
  <si>
    <t>Naranja</t>
  </si>
  <si>
    <t>Papaya</t>
  </si>
  <si>
    <t>Piña</t>
  </si>
  <si>
    <t>Plátano</t>
  </si>
  <si>
    <t>Sandía</t>
  </si>
  <si>
    <t>Uva</t>
  </si>
  <si>
    <t>Rosa</t>
  </si>
  <si>
    <t>Gladiola</t>
  </si>
  <si>
    <t xml:space="preserve">Fuente: Secretaría de Agricultura, Ganadería, Desarrollo Rural, Pesca y Alimentación. </t>
  </si>
  <si>
    <t>(Concluye)</t>
  </si>
  <si>
    <t>Zarza-mora</t>
  </si>
  <si>
    <t>Crisan-temo</t>
  </si>
  <si>
    <t>3/ La suma de los parciales puede no coincidir con el total por el redondeo de cifras.</t>
  </si>
  <si>
    <t>2/ La producción se mide en gruesas, una gruesa se integra de 12 docenas o 144 unidades.</t>
  </si>
  <si>
    <t>4/ Incluye durazno, nuez y tuna.</t>
  </si>
  <si>
    <t>1/ Incluye la producción de los 52 cultivos que representan para 2015 alrededor del 90% del valor de la producción agrícola total del país. Este porcentaje puede cambiar cada año, ya que su cuantía está en función del  comportamiento de los  volúmenes recolectados y de los precios medios rurales de todos los productos agrícolas.</t>
  </si>
  <si>
    <t>p/ Cifras preliminares. Avance enero-junio 2017. No comparables con los datos de los años anteriores, porque son cifras correspondientes al año calendario y no año agrícola. Avance de cosechas del ciclo Otoño-Invierno (O-I) 2016-2017.</t>
  </si>
  <si>
    <r>
      <t xml:space="preserve">2017 </t>
    </r>
    <r>
      <rPr>
        <vertAlign val="superscript"/>
        <sz val="6.5"/>
        <rFont val="Soberana Sans Light"/>
        <family val="3"/>
      </rPr>
      <t>p/</t>
    </r>
  </si>
  <si>
    <r>
      <t xml:space="preserve">Principales ormanentales </t>
    </r>
    <r>
      <rPr>
        <vertAlign val="superscript"/>
        <sz val="7"/>
        <rFont val="Soberana Sans Light"/>
        <family val="3"/>
      </rPr>
      <t>2/</t>
    </r>
  </si>
  <si>
    <r>
      <t xml:space="preserve">Total </t>
    </r>
    <r>
      <rPr>
        <b/>
        <vertAlign val="superscript"/>
        <sz val="7"/>
        <rFont val="Soberana Sans Light"/>
        <family val="3"/>
      </rPr>
      <t>3/</t>
    </r>
  </si>
  <si>
    <r>
      <t xml:space="preserve">Otros frutícolas </t>
    </r>
    <r>
      <rPr>
        <vertAlign val="superscript"/>
        <sz val="7"/>
        <rFont val="Soberana Sans Light"/>
        <family val="3"/>
      </rPr>
      <t>4/</t>
    </r>
  </si>
  <si>
    <r>
      <t xml:space="preserve">Producción nacional de principales granos, oleaginosas, cultivos industriales, forrajes, hortalizas, frutas y ornamentales   </t>
    </r>
    <r>
      <rPr>
        <b/>
        <vertAlign val="superscript"/>
        <sz val="8.5"/>
        <rFont val="Soberana Sans Light"/>
        <family val="3"/>
      </rPr>
      <t>1/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</si>
</sst>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#\ ##0"/>
    <numFmt numFmtId="166" formatCode="#\ ###\ ##0.0__;"/>
  </numFmts>
  <fonts count="24" x14ac:knownFonts="1">
    <font>
      <sz val="11"/>
      <color theme="1"/>
      <name val="Calibri"/>
      <family val="2"/>
      <scheme val="minor"/>
    </font>
    <font>
      <sz val="10"/>
      <name val="Helv"/>
    </font>
    <font>
      <sz val="10"/>
      <name val="Arial"/>
      <family val="2"/>
    </font>
    <font>
      <u/>
      <sz val="10"/>
      <color indexed="12"/>
      <name val="Arial"/>
      <family val="2"/>
    </font>
    <font>
      <sz val="6"/>
      <name val="Soberana Sans"/>
      <family val="3"/>
    </font>
    <font>
      <sz val="11"/>
      <color theme="1"/>
      <name val="Soberana Sans"/>
      <family val="3"/>
    </font>
    <font>
      <sz val="6.5"/>
      <name val="Soberana Sans Light"/>
      <family val="3"/>
    </font>
    <font>
      <sz val="6.5"/>
      <color theme="1"/>
      <name val="Calibri"/>
      <family val="2"/>
      <scheme val="minor"/>
    </font>
    <font>
      <b/>
      <sz val="8.5"/>
      <name val="Soberana Sans Light"/>
      <family val="3"/>
    </font>
    <font>
      <b/>
      <sz val="8.5"/>
      <color theme="1"/>
      <name val="Soberana Sans Light"/>
      <family val="3"/>
    </font>
    <font>
      <sz val="7"/>
      <name val="Soberana Sans Light"/>
      <family val="3"/>
    </font>
    <font>
      <sz val="5"/>
      <name val="Soberana Sans Light"/>
      <family val="3"/>
    </font>
    <font>
      <sz val="5.5"/>
      <name val="Soberana Sans Light"/>
      <family val="3"/>
    </font>
    <font>
      <sz val="6"/>
      <name val="Soberana Sans Light"/>
      <family val="3"/>
    </font>
    <font>
      <sz val="6"/>
      <color theme="1"/>
      <name val="Soberana Sans Light"/>
      <family val="3"/>
    </font>
    <font>
      <b/>
      <sz val="6"/>
      <name val="Soberana Sans Light"/>
      <family val="3"/>
    </font>
    <font>
      <b/>
      <sz val="5"/>
      <name val="Soberana Sans Light"/>
      <family val="3"/>
    </font>
    <font>
      <b/>
      <vertAlign val="superscript"/>
      <sz val="8.5"/>
      <name val="Soberana Sans Light"/>
      <family val="3"/>
    </font>
    <font>
      <sz val="5.5"/>
      <color theme="1"/>
      <name val="Soberana Sans Light"/>
      <family val="3"/>
    </font>
    <font>
      <b/>
      <sz val="9"/>
      <color theme="1"/>
      <name val="Soberana Sans Light"/>
      <family val="3"/>
    </font>
    <font>
      <b/>
      <sz val="9"/>
      <color theme="1"/>
      <name val="Calibri"/>
      <family val="2"/>
      <scheme val="minor"/>
    </font>
    <font>
      <vertAlign val="superscript"/>
      <sz val="6.5"/>
      <name val="Soberana Sans Light"/>
      <family val="3"/>
    </font>
    <font>
      <vertAlign val="superscript"/>
      <sz val="7"/>
      <name val="Soberana Sans Light"/>
      <family val="3"/>
    </font>
    <font>
      <b/>
      <vertAlign val="superscript"/>
      <sz val="7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6">
    <border>
      <left/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</borders>
  <cellStyleXfs count="5">
    <xf numFmtId="0" fontId="0" fillId="0" borderId="0"/>
    <xf numFmtId="164" fontId="1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35">
    <xf numFmtId="0" fontId="0" fillId="0" borderId="0" xfId="0"/>
    <xf numFmtId="164" fontId="4" fillId="0" borderId="0" xfId="1" applyFont="1" applyAlignment="1">
      <alignment horizontal="centerContinuous"/>
    </xf>
    <xf numFmtId="0" fontId="5" fillId="0" borderId="0" xfId="0" applyFont="1"/>
    <xf numFmtId="165" fontId="6" fillId="0" borderId="0" xfId="0" applyNumberFormat="1" applyFont="1" applyFill="1" applyBorder="1" applyAlignment="1" applyProtection="1">
      <alignment horizontal="right" vertical="center"/>
    </xf>
    <xf numFmtId="0" fontId="7" fillId="0" borderId="0" xfId="0" applyFont="1"/>
    <xf numFmtId="164" fontId="8" fillId="0" borderId="0" xfId="1" applyFont="1" applyAlignment="1" applyProtection="1">
      <alignment vertical="center"/>
    </xf>
    <xf numFmtId="0" fontId="9" fillId="0" borderId="0" xfId="0" applyFont="1" applyAlignment="1"/>
    <xf numFmtId="164" fontId="10" fillId="0" borderId="0" xfId="1" applyFont="1" applyAlignment="1" applyProtection="1">
      <alignment horizontal="left" vertical="center"/>
    </xf>
    <xf numFmtId="0" fontId="7" fillId="0" borderId="0" xfId="0" applyFont="1" applyBorder="1" applyAlignment="1"/>
    <xf numFmtId="164" fontId="13" fillId="0" borderId="0" xfId="1" applyFont="1" applyBorder="1" applyAlignment="1">
      <alignment horizontal="right"/>
    </xf>
    <xf numFmtId="0" fontId="12" fillId="0" borderId="0" xfId="0" applyFont="1" applyAlignment="1">
      <alignment vertical="center"/>
    </xf>
    <xf numFmtId="0" fontId="0" fillId="0" borderId="0" xfId="0" applyFill="1"/>
    <xf numFmtId="164" fontId="12" fillId="2" borderId="1" xfId="1" applyNumberFormat="1" applyFont="1" applyFill="1" applyBorder="1" applyAlignment="1" applyProtection="1">
      <alignment horizontal="center" vertical="center"/>
    </xf>
    <xf numFmtId="164" fontId="13" fillId="2" borderId="2" xfId="1" applyFont="1" applyFill="1" applyBorder="1" applyAlignment="1">
      <alignment horizontal="center" vertical="center" wrapText="1"/>
    </xf>
    <xf numFmtId="164" fontId="15" fillId="2" borderId="2" xfId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Continuous" vertical="center" wrapText="1"/>
    </xf>
    <xf numFmtId="164" fontId="13" fillId="2" borderId="2" xfId="1" applyFont="1" applyFill="1" applyBorder="1" applyAlignment="1">
      <alignment horizontal="centerContinuous" vertical="center" wrapText="1"/>
    </xf>
    <xf numFmtId="0" fontId="14" fillId="2" borderId="2" xfId="0" applyFont="1" applyFill="1" applyBorder="1" applyAlignment="1">
      <alignment horizontal="centerContinuous" vertical="center" wrapText="1"/>
    </xf>
    <xf numFmtId="164" fontId="12" fillId="2" borderId="4" xfId="1" applyNumberFormat="1" applyFont="1" applyFill="1" applyBorder="1" applyAlignment="1" applyProtection="1">
      <alignment horizontal="center" vertical="center"/>
    </xf>
    <xf numFmtId="0" fontId="0" fillId="0" borderId="0" xfId="0" applyFill="1" applyProtection="1">
      <protection locked="0"/>
    </xf>
    <xf numFmtId="0" fontId="7" fillId="0" borderId="0" xfId="0" applyFont="1" applyProtection="1">
      <protection locked="0"/>
    </xf>
    <xf numFmtId="0" fontId="0" fillId="0" borderId="0" xfId="0" applyProtection="1">
      <protection locked="0"/>
    </xf>
    <xf numFmtId="0" fontId="18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Protection="1">
      <protection locked="0"/>
    </xf>
    <xf numFmtId="0" fontId="7" fillId="0" borderId="0" xfId="0" applyFont="1" applyFill="1" applyProtection="1">
      <protection locked="0"/>
    </xf>
    <xf numFmtId="166" fontId="16" fillId="0" borderId="1" xfId="1" applyNumberFormat="1" applyFont="1" applyFill="1" applyBorder="1" applyAlignment="1">
      <alignment vertical="center"/>
    </xf>
    <xf numFmtId="166" fontId="11" fillId="0" borderId="1" xfId="1" applyNumberFormat="1" applyFont="1" applyFill="1" applyBorder="1" applyAlignment="1">
      <alignment vertical="center"/>
    </xf>
    <xf numFmtId="166" fontId="16" fillId="0" borderId="1" xfId="1" applyNumberFormat="1" applyFont="1" applyFill="1" applyBorder="1" applyAlignment="1" applyProtection="1">
      <alignment vertical="center"/>
      <protection locked="0"/>
    </xf>
    <xf numFmtId="166" fontId="11" fillId="0" borderId="1" xfId="1" applyNumberFormat="1" applyFont="1" applyFill="1" applyBorder="1" applyAlignment="1" applyProtection="1">
      <alignment vertical="center"/>
      <protection locked="0"/>
    </xf>
    <xf numFmtId="166" fontId="16" fillId="0" borderId="4" xfId="1" applyNumberFormat="1" applyFont="1" applyFill="1" applyBorder="1" applyAlignment="1" applyProtection="1">
      <alignment vertical="center"/>
      <protection locked="0"/>
    </xf>
    <xf numFmtId="164" fontId="13" fillId="2" borderId="3" xfId="1" applyFont="1" applyFill="1" applyBorder="1" applyAlignment="1">
      <alignment horizontal="center" vertical="center"/>
    </xf>
    <xf numFmtId="164" fontId="13" fillId="2" borderId="4" xfId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justify" vertical="justify" wrapText="1"/>
    </xf>
    <xf numFmtId="0" fontId="0" fillId="0" borderId="5" xfId="0" applyBorder="1" applyAlignment="1">
      <alignment horizontal="justify" vertical="justify" wrapText="1"/>
    </xf>
  </cellXfs>
  <cellStyles count="5">
    <cellStyle name="Hipervínculo 2" xfId="3"/>
    <cellStyle name="Normal" xfId="0" builtinId="0"/>
    <cellStyle name="Normal 10" xfId="4"/>
    <cellStyle name="Normal 2" xfId="2"/>
    <cellStyle name="Normal_m2ital" xfId="1"/>
  </cellStyles>
  <dxfs count="0"/>
  <tableStyles count="0" defaultTableStyle="TableStyleMedium2" defaultPivotStyle="PivotStyleLight16"/>
  <colors>
    <mruColors>
      <color rgb="FFC0C0C0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W26"/>
  <sheetViews>
    <sheetView showGridLines="0" tabSelected="1" zoomScale="190" zoomScaleNormal="190" zoomScaleSheetLayoutView="175" workbookViewId="0">
      <selection activeCell="B4" sqref="B4:B5"/>
    </sheetView>
  </sheetViews>
  <sheetFormatPr baseColWidth="10" defaultRowHeight="15" x14ac:dyDescent="0.25"/>
  <cols>
    <col min="1" max="1" width="5.85546875" customWidth="1"/>
    <col min="2" max="2" width="6.140625" customWidth="1"/>
    <col min="3" max="3" width="6.28515625" customWidth="1"/>
    <col min="4" max="4" width="6" customWidth="1"/>
    <col min="5" max="5" width="5" customWidth="1"/>
    <col min="6" max="6" width="5.42578125" customWidth="1"/>
    <col min="7" max="7" width="5.140625" customWidth="1"/>
    <col min="8" max="9" width="5.42578125" customWidth="1"/>
    <col min="10" max="10" width="5.140625" customWidth="1"/>
    <col min="11" max="11" width="5.5703125" customWidth="1"/>
    <col min="12" max="13" width="4.42578125" customWidth="1"/>
    <col min="14" max="15" width="5.28515625" customWidth="1"/>
    <col min="16" max="16" width="4.5703125" customWidth="1"/>
    <col min="17" max="17" width="4.85546875" customWidth="1"/>
    <col min="18" max="18" width="5.28515625" customWidth="1"/>
    <col min="19" max="19" width="6.140625" customWidth="1"/>
    <col min="20" max="21" width="5.7109375" customWidth="1"/>
    <col min="22" max="22" width="5.42578125" customWidth="1"/>
    <col min="23" max="23" width="3.5703125" customWidth="1"/>
  </cols>
  <sheetData>
    <row r="2" spans="2:23" ht="15" customHeight="1" x14ac:dyDescent="0.25">
      <c r="B2" s="5" t="s">
        <v>31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1"/>
      <c r="V2" s="1"/>
      <c r="W2" s="2"/>
    </row>
    <row r="3" spans="2:23" ht="9" customHeight="1" x14ac:dyDescent="0.25">
      <c r="B3" s="7" t="s">
        <v>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"/>
      <c r="R3" s="1"/>
      <c r="S3" s="1"/>
      <c r="T3" s="1"/>
      <c r="U3" s="1"/>
      <c r="V3" s="9" t="s">
        <v>19</v>
      </c>
      <c r="W3" s="2"/>
    </row>
    <row r="4" spans="2:23" ht="21.75" customHeight="1" x14ac:dyDescent="0.25">
      <c r="B4" s="31" t="s">
        <v>1</v>
      </c>
      <c r="C4" s="16" t="s">
        <v>2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5" t="s">
        <v>28</v>
      </c>
      <c r="T4" s="15"/>
      <c r="U4" s="15"/>
      <c r="V4" s="15"/>
      <c r="W4" s="2"/>
    </row>
    <row r="5" spans="2:23" ht="25.5" customHeight="1" x14ac:dyDescent="0.25">
      <c r="B5" s="32"/>
      <c r="C5" s="14" t="s">
        <v>29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3" t="s">
        <v>10</v>
      </c>
      <c r="L5" s="13" t="s">
        <v>11</v>
      </c>
      <c r="M5" s="13" t="s">
        <v>12</v>
      </c>
      <c r="N5" s="13" t="s">
        <v>13</v>
      </c>
      <c r="O5" s="13" t="s">
        <v>14</v>
      </c>
      <c r="P5" s="13" t="s">
        <v>15</v>
      </c>
      <c r="Q5" s="13" t="s">
        <v>20</v>
      </c>
      <c r="R5" s="13" t="s">
        <v>30</v>
      </c>
      <c r="S5" s="14" t="s">
        <v>29</v>
      </c>
      <c r="T5" s="13" t="s">
        <v>21</v>
      </c>
      <c r="U5" s="13" t="s">
        <v>16</v>
      </c>
      <c r="V5" s="13" t="s">
        <v>17</v>
      </c>
      <c r="W5" s="2"/>
    </row>
    <row r="6" spans="2:23" ht="7.5" customHeight="1" x14ac:dyDescent="0.25">
      <c r="B6" s="12">
        <v>2005</v>
      </c>
      <c r="C6" s="26">
        <v>15326.38859</v>
      </c>
      <c r="D6" s="27">
        <v>1021.51546</v>
      </c>
      <c r="E6" s="27">
        <v>162.62746000000004</v>
      </c>
      <c r="F6" s="27">
        <v>308.38047000000006</v>
      </c>
      <c r="G6" s="27">
        <v>1791.6662199999992</v>
      </c>
      <c r="H6" s="27">
        <v>1368.0908400000003</v>
      </c>
      <c r="I6" s="27">
        <v>583.99243999999976</v>
      </c>
      <c r="J6" s="27">
        <v>579.97437000000014</v>
      </c>
      <c r="K6" s="27">
        <v>4112.7113499999996</v>
      </c>
      <c r="L6" s="27">
        <v>709.47697999999991</v>
      </c>
      <c r="M6" s="27">
        <v>551.67183999999997</v>
      </c>
      <c r="N6" s="27">
        <v>2250.0416900000005</v>
      </c>
      <c r="O6" s="27">
        <v>864.76553999999953</v>
      </c>
      <c r="P6" s="27">
        <v>331.89761000000004</v>
      </c>
      <c r="Q6" s="27">
        <v>35.135100000000001</v>
      </c>
      <c r="R6" s="27">
        <v>654.44122000000004</v>
      </c>
      <c r="S6" s="26">
        <v>16605.238999999998</v>
      </c>
      <c r="T6" s="27">
        <v>8814.5399999999991</v>
      </c>
      <c r="U6" s="27">
        <v>4579.1469999999999</v>
      </c>
      <c r="V6" s="27">
        <v>3211.5519999999997</v>
      </c>
      <c r="W6" s="2"/>
    </row>
    <row r="7" spans="2:23" ht="7.5" customHeight="1" x14ac:dyDescent="0.25">
      <c r="B7" s="12">
        <v>2006</v>
      </c>
      <c r="C7" s="26">
        <v>16100.167289999998</v>
      </c>
      <c r="D7" s="27">
        <v>1134.2495899999999</v>
      </c>
      <c r="E7" s="27">
        <v>191.84298000000001</v>
      </c>
      <c r="F7" s="27">
        <v>310.92090000000002</v>
      </c>
      <c r="G7" s="27">
        <v>1852.1306099999993</v>
      </c>
      <c r="H7" s="27">
        <v>1734.7658699999999</v>
      </c>
      <c r="I7" s="27">
        <v>601.91550000000007</v>
      </c>
      <c r="J7" s="27">
        <v>556.48005999999998</v>
      </c>
      <c r="K7" s="27">
        <v>4156.9072699999997</v>
      </c>
      <c r="L7" s="27">
        <v>798.58902999999987</v>
      </c>
      <c r="M7" s="27">
        <v>633.7469000000001</v>
      </c>
      <c r="N7" s="27">
        <v>2196.1549299999992</v>
      </c>
      <c r="O7" s="27">
        <v>976.77286000000015</v>
      </c>
      <c r="P7" s="27">
        <v>244.07342999999997</v>
      </c>
      <c r="Q7" s="27">
        <v>42.496510000000008</v>
      </c>
      <c r="R7" s="27">
        <v>669.12085000000002</v>
      </c>
      <c r="S7" s="26">
        <v>18033.678330000002</v>
      </c>
      <c r="T7" s="27">
        <v>9090.6793300000008</v>
      </c>
      <c r="U7" s="27">
        <v>5148.3150000000005</v>
      </c>
      <c r="V7" s="27">
        <v>3794.6839999999997</v>
      </c>
      <c r="W7" s="2"/>
    </row>
    <row r="8" spans="2:23" ht="7.5" customHeight="1" x14ac:dyDescent="0.25">
      <c r="B8" s="12">
        <v>2007</v>
      </c>
      <c r="C8" s="26">
        <v>16061.7039</v>
      </c>
      <c r="D8" s="27">
        <v>1142.8924199999997</v>
      </c>
      <c r="E8" s="27">
        <v>176.39589999999995</v>
      </c>
      <c r="F8" s="27">
        <v>267.91170999999991</v>
      </c>
      <c r="G8" s="27">
        <v>1922.5920500000007</v>
      </c>
      <c r="H8" s="27">
        <v>1643.3553700000002</v>
      </c>
      <c r="I8" s="27">
        <v>505.07785999999999</v>
      </c>
      <c r="J8" s="27">
        <v>543.33624999999984</v>
      </c>
      <c r="K8" s="27">
        <v>4248.714680000001</v>
      </c>
      <c r="L8" s="27">
        <v>919.42506000000014</v>
      </c>
      <c r="M8" s="27">
        <v>671.1305000000001</v>
      </c>
      <c r="N8" s="27">
        <v>1964.5453499999999</v>
      </c>
      <c r="O8" s="27">
        <v>1058.8477999999996</v>
      </c>
      <c r="P8" s="27">
        <v>356.25785000000002</v>
      </c>
      <c r="Q8" s="27">
        <v>44.135520000000014</v>
      </c>
      <c r="R8" s="27">
        <v>597.08557999999994</v>
      </c>
      <c r="S8" s="26">
        <v>22349.961559999996</v>
      </c>
      <c r="T8" s="27">
        <v>12247.742599999998</v>
      </c>
      <c r="U8" s="27">
        <v>6296.5839599999999</v>
      </c>
      <c r="V8" s="27">
        <v>3805.6349999999998</v>
      </c>
      <c r="W8" s="2"/>
    </row>
    <row r="9" spans="2:23" ht="7.5" customHeight="1" x14ac:dyDescent="0.25">
      <c r="B9" s="12">
        <v>2008</v>
      </c>
      <c r="C9" s="26">
        <v>16749.537629999999</v>
      </c>
      <c r="D9" s="27">
        <v>1162.4289200000001</v>
      </c>
      <c r="E9" s="27">
        <v>208.93225000000001</v>
      </c>
      <c r="F9" s="27">
        <v>285.43483000000003</v>
      </c>
      <c r="G9" s="27">
        <v>2228.8861999999999</v>
      </c>
      <c r="H9" s="27">
        <v>1716.5369199999998</v>
      </c>
      <c r="I9" s="27">
        <v>511.98829999999987</v>
      </c>
      <c r="J9" s="27">
        <v>578.92852000000005</v>
      </c>
      <c r="K9" s="27">
        <v>4297.2382900000011</v>
      </c>
      <c r="L9" s="27">
        <v>652.93361999999979</v>
      </c>
      <c r="M9" s="27">
        <v>718.29214999999988</v>
      </c>
      <c r="N9" s="27">
        <v>2150.8008399999994</v>
      </c>
      <c r="O9" s="27">
        <v>1188.3892799999996</v>
      </c>
      <c r="P9" s="27">
        <v>266.08910000000003</v>
      </c>
      <c r="Q9" s="27">
        <v>118.42172999999998</v>
      </c>
      <c r="R9" s="27">
        <v>664.23667999999998</v>
      </c>
      <c r="S9" s="26">
        <v>22008.641420000004</v>
      </c>
      <c r="T9" s="27">
        <v>11867.622500000001</v>
      </c>
      <c r="U9" s="27">
        <v>6683.9039200000007</v>
      </c>
      <c r="V9" s="27">
        <v>3457.1150000000002</v>
      </c>
      <c r="W9" s="2"/>
    </row>
    <row r="10" spans="2:23" ht="7.5" customHeight="1" x14ac:dyDescent="0.25">
      <c r="B10" s="12">
        <v>2009</v>
      </c>
      <c r="C10" s="26">
        <v>16280.838510000001</v>
      </c>
      <c r="D10" s="27">
        <v>1230.9726099999998</v>
      </c>
      <c r="E10" s="27">
        <v>233.04130000000001</v>
      </c>
      <c r="F10" s="27">
        <v>289.29930999999999</v>
      </c>
      <c r="G10" s="27">
        <v>1966.34475</v>
      </c>
      <c r="H10" s="27">
        <v>1509.2719599999996</v>
      </c>
      <c r="I10" s="27">
        <v>561.49253999999996</v>
      </c>
      <c r="J10" s="27">
        <v>552.37126999999987</v>
      </c>
      <c r="K10" s="27">
        <v>4193.4844400000002</v>
      </c>
      <c r="L10" s="27">
        <v>707.34651999999994</v>
      </c>
      <c r="M10" s="27">
        <v>749.39558</v>
      </c>
      <c r="N10" s="27">
        <v>2232.3610599999997</v>
      </c>
      <c r="O10" s="27">
        <v>1007.1547300000002</v>
      </c>
      <c r="P10" s="27">
        <v>274.82812999999999</v>
      </c>
      <c r="Q10" s="27">
        <v>115.96094000000001</v>
      </c>
      <c r="R10" s="27">
        <v>657.51337000000012</v>
      </c>
      <c r="S10" s="26">
        <v>21909.206200000001</v>
      </c>
      <c r="T10" s="27">
        <v>10910.425000000001</v>
      </c>
      <c r="U10" s="27">
        <v>6696.3409999999994</v>
      </c>
      <c r="V10" s="27">
        <v>4302.4401999999991</v>
      </c>
      <c r="W10" s="2"/>
    </row>
    <row r="11" spans="2:23" ht="7.5" customHeight="1" x14ac:dyDescent="0.25">
      <c r="B11" s="12">
        <v>2010</v>
      </c>
      <c r="C11" s="26">
        <v>15906.989510000001</v>
      </c>
      <c r="D11" s="27">
        <v>1107.1351600000003</v>
      </c>
      <c r="E11" s="27">
        <v>226.65727999999996</v>
      </c>
      <c r="F11" s="27">
        <v>305.22794000000005</v>
      </c>
      <c r="G11" s="27">
        <v>1891.4031499999999</v>
      </c>
      <c r="H11" s="27">
        <v>1632.6493400000004</v>
      </c>
      <c r="I11" s="27">
        <v>584.6551800000002</v>
      </c>
      <c r="J11" s="27">
        <v>561.67802999999992</v>
      </c>
      <c r="K11" s="27">
        <v>4051.6316099999999</v>
      </c>
      <c r="L11" s="27">
        <v>616.21545999999989</v>
      </c>
      <c r="M11" s="27">
        <v>701.74048000000005</v>
      </c>
      <c r="N11" s="27">
        <v>2103.3618900000001</v>
      </c>
      <c r="O11" s="27">
        <v>1036.7947099999999</v>
      </c>
      <c r="P11" s="27">
        <v>307.14663999999999</v>
      </c>
      <c r="Q11" s="27">
        <v>61.557519999999997</v>
      </c>
      <c r="R11" s="27">
        <v>719.13512000000014</v>
      </c>
      <c r="S11" s="26">
        <v>21120.529969999996</v>
      </c>
      <c r="T11" s="27">
        <v>10890.173199999999</v>
      </c>
      <c r="U11" s="27">
        <v>6366.61247</v>
      </c>
      <c r="V11" s="27">
        <v>3863.7443000000003</v>
      </c>
      <c r="W11" s="2"/>
    </row>
    <row r="12" spans="2:23" ht="7.5" customHeight="1" x14ac:dyDescent="0.25">
      <c r="B12" s="12">
        <v>2011</v>
      </c>
      <c r="C12" s="26">
        <v>16278.697749999999</v>
      </c>
      <c r="D12" s="27">
        <v>1264.1414599999998</v>
      </c>
      <c r="E12" s="27">
        <v>228.89958999999996</v>
      </c>
      <c r="F12" s="27">
        <v>290.6594199999999</v>
      </c>
      <c r="G12" s="27">
        <v>2132.9217799999997</v>
      </c>
      <c r="H12" s="27">
        <v>1536.65428</v>
      </c>
      <c r="I12" s="27">
        <v>630.53340000000014</v>
      </c>
      <c r="J12" s="27">
        <v>564.36580000000004</v>
      </c>
      <c r="K12" s="27">
        <v>4079.6777400000001</v>
      </c>
      <c r="L12" s="27">
        <v>634.36899000000005</v>
      </c>
      <c r="M12" s="27">
        <v>742.9263400000001</v>
      </c>
      <c r="N12" s="27">
        <v>2138.68685</v>
      </c>
      <c r="O12" s="27">
        <v>1002.0186000000003</v>
      </c>
      <c r="P12" s="27">
        <v>281.14497999999998</v>
      </c>
      <c r="Q12" s="27">
        <v>135.56283000000002</v>
      </c>
      <c r="R12" s="27">
        <v>616.13568999999995</v>
      </c>
      <c r="S12" s="26">
        <v>19780.09057</v>
      </c>
      <c r="T12" s="27">
        <v>9403.6677500000023</v>
      </c>
      <c r="U12" s="27">
        <v>6518.3494999999994</v>
      </c>
      <c r="V12" s="27">
        <v>3858.0733199999995</v>
      </c>
      <c r="W12" s="2"/>
    </row>
    <row r="13" spans="2:23" ht="7.5" customHeight="1" x14ac:dyDescent="0.25">
      <c r="B13" s="12">
        <v>2012</v>
      </c>
      <c r="C13" s="26">
        <v>16135.616959999998</v>
      </c>
      <c r="D13" s="27">
        <v>1316.10402</v>
      </c>
      <c r="E13" s="27">
        <v>360.42644999999993</v>
      </c>
      <c r="F13" s="27">
        <v>295.39762999999988</v>
      </c>
      <c r="G13" s="27">
        <v>2055.2088899999999</v>
      </c>
      <c r="H13" s="27">
        <v>1465.1903499999996</v>
      </c>
      <c r="I13" s="27">
        <v>375.0449000000001</v>
      </c>
      <c r="J13" s="27">
        <v>574.97645000000011</v>
      </c>
      <c r="K13" s="27">
        <v>3666.7896500000002</v>
      </c>
      <c r="L13" s="27">
        <v>712.91739999999982</v>
      </c>
      <c r="M13" s="27">
        <v>759.97618</v>
      </c>
      <c r="N13" s="27">
        <v>2203.8614199999997</v>
      </c>
      <c r="O13" s="27">
        <v>1033.5244299999999</v>
      </c>
      <c r="P13" s="27">
        <v>375.29839999999996</v>
      </c>
      <c r="Q13" s="27">
        <v>139.80309</v>
      </c>
      <c r="R13" s="27">
        <v>801.09770000000003</v>
      </c>
      <c r="S13" s="26">
        <v>20106.921600000001</v>
      </c>
      <c r="T13" s="27">
        <v>9655.1522000000004</v>
      </c>
      <c r="U13" s="27">
        <v>6558.9644099999996</v>
      </c>
      <c r="V13" s="27">
        <v>3892.8049899999996</v>
      </c>
      <c r="W13" s="2"/>
    </row>
    <row r="14" spans="2:23" ht="7.5" customHeight="1" x14ac:dyDescent="0.25">
      <c r="B14" s="12">
        <v>2013</v>
      </c>
      <c r="C14" s="26">
        <v>17552.770099999998</v>
      </c>
      <c r="D14" s="27">
        <v>1467.83735</v>
      </c>
      <c r="E14" s="27">
        <v>379.46388000000002</v>
      </c>
      <c r="F14" s="27">
        <v>298.06153999999998</v>
      </c>
      <c r="G14" s="27">
        <v>2120.6125000000002</v>
      </c>
      <c r="H14" s="27">
        <v>1603.80953</v>
      </c>
      <c r="I14" s="27">
        <v>858.60787000000005</v>
      </c>
      <c r="J14" s="27">
        <v>561.95286999999996</v>
      </c>
      <c r="K14" s="27">
        <v>4409.9676200000004</v>
      </c>
      <c r="L14" s="27">
        <v>764.51440000000002</v>
      </c>
      <c r="M14" s="27">
        <v>771.94184999999993</v>
      </c>
      <c r="N14" s="27">
        <v>2127.7722899999999</v>
      </c>
      <c r="O14" s="27">
        <v>953.24356</v>
      </c>
      <c r="P14" s="27">
        <v>350.42081999999999</v>
      </c>
      <c r="Q14" s="27">
        <v>128.97641000000002</v>
      </c>
      <c r="R14" s="27">
        <v>755.58761000000004</v>
      </c>
      <c r="S14" s="26">
        <v>21011.083469999998</v>
      </c>
      <c r="T14" s="27">
        <v>9529.8199700000005</v>
      </c>
      <c r="U14" s="27">
        <v>6980.6602499999999</v>
      </c>
      <c r="V14" s="27">
        <v>4500.6032500000001</v>
      </c>
      <c r="W14" s="2"/>
    </row>
    <row r="15" spans="2:23" ht="7.5" customHeight="1" x14ac:dyDescent="0.25">
      <c r="B15" s="12">
        <v>2014</v>
      </c>
      <c r="C15" s="26">
        <v>17805.914499999995</v>
      </c>
      <c r="D15" s="27">
        <v>1520.6944999999987</v>
      </c>
      <c r="E15" s="27">
        <v>458.97163</v>
      </c>
      <c r="F15" s="27">
        <v>302.7184499999999</v>
      </c>
      <c r="G15" s="27">
        <v>2187.2571999999991</v>
      </c>
      <c r="H15" s="27">
        <v>1451.8903900000012</v>
      </c>
      <c r="I15" s="27">
        <v>716.86484999999971</v>
      </c>
      <c r="J15" s="27">
        <v>526.99046999999996</v>
      </c>
      <c r="K15" s="27">
        <v>4533.4278600000016</v>
      </c>
      <c r="L15" s="27">
        <v>836.37048000000004</v>
      </c>
      <c r="M15" s="27">
        <v>817.46262000000002</v>
      </c>
      <c r="N15" s="27">
        <v>2150.519899999998</v>
      </c>
      <c r="O15" s="27">
        <v>946.45812000000001</v>
      </c>
      <c r="P15" s="27">
        <v>335.73947999999996</v>
      </c>
      <c r="Q15" s="27">
        <v>152.92151999999996</v>
      </c>
      <c r="R15" s="27">
        <v>867.62702999999988</v>
      </c>
      <c r="S15" s="26">
        <v>21481.420689999999</v>
      </c>
      <c r="T15" s="27">
        <v>9878.3269</v>
      </c>
      <c r="U15" s="27">
        <v>7141.6027099999992</v>
      </c>
      <c r="V15" s="27">
        <v>4461.4910799999998</v>
      </c>
      <c r="W15" s="2"/>
    </row>
    <row r="16" spans="2:23" ht="7.5" customHeight="1" x14ac:dyDescent="0.25">
      <c r="B16" s="12">
        <v>2015</v>
      </c>
      <c r="C16" s="26">
        <f>SUM(D16:R16)</f>
        <v>18467.464900000003</v>
      </c>
      <c r="D16" s="27">
        <v>1644.2258600000005</v>
      </c>
      <c r="E16" s="27">
        <v>392.62518999999998</v>
      </c>
      <c r="F16" s="27">
        <v>294.42268000000001</v>
      </c>
      <c r="G16" s="27">
        <v>2326.0683400000007</v>
      </c>
      <c r="H16" s="27">
        <v>1775.5067699999997</v>
      </c>
      <c r="I16" s="27">
        <v>750.3248500000002</v>
      </c>
      <c r="J16" s="27">
        <v>561.89130999999998</v>
      </c>
      <c r="K16" s="27">
        <v>4515.5203300000021</v>
      </c>
      <c r="L16" s="27">
        <v>883.59253999999987</v>
      </c>
      <c r="M16" s="27">
        <v>840.48645999999985</v>
      </c>
      <c r="N16" s="27">
        <v>2262.0282499999994</v>
      </c>
      <c r="O16" s="27">
        <v>1020.26873</v>
      </c>
      <c r="P16" s="27">
        <v>369.95119</v>
      </c>
      <c r="Q16" s="27">
        <v>123.09056</v>
      </c>
      <c r="R16" s="27">
        <v>707.46183999999982</v>
      </c>
      <c r="S16" s="26">
        <f>SUM(T16:V16)</f>
        <v>20582.843269999998</v>
      </c>
      <c r="T16" s="27">
        <v>9509.4961999999996</v>
      </c>
      <c r="U16" s="27">
        <v>6813.9287299999996</v>
      </c>
      <c r="V16" s="27">
        <v>4259.4183400000002</v>
      </c>
      <c r="W16" s="2"/>
    </row>
    <row r="17" spans="2:23" ht="7.5" customHeight="1" x14ac:dyDescent="0.25">
      <c r="B17" s="12">
        <v>2016</v>
      </c>
      <c r="C17" s="28">
        <v>19678.092420000001</v>
      </c>
      <c r="D17" s="29">
        <v>1889.3535099999999</v>
      </c>
      <c r="E17" s="29">
        <v>468.24847999999997</v>
      </c>
      <c r="F17" s="29">
        <v>309.09389999999991</v>
      </c>
      <c r="G17" s="29">
        <v>2415.8689899999999</v>
      </c>
      <c r="H17" s="29">
        <v>1888.1865599999999</v>
      </c>
      <c r="I17" s="29">
        <v>716.93050000000005</v>
      </c>
      <c r="J17" s="29">
        <v>593.71714999999995</v>
      </c>
      <c r="K17" s="29">
        <v>4603.2530299999999</v>
      </c>
      <c r="L17" s="29">
        <v>951.92189999999994</v>
      </c>
      <c r="M17" s="29">
        <v>875.83934000000011</v>
      </c>
      <c r="N17" s="29">
        <v>2384.7782599999996</v>
      </c>
      <c r="O17" s="29">
        <v>1199.6479700000002</v>
      </c>
      <c r="P17" s="29">
        <v>351.30975999999998</v>
      </c>
      <c r="Q17" s="29">
        <v>248.51158999999998</v>
      </c>
      <c r="R17" s="29">
        <v>781.43147999999997</v>
      </c>
      <c r="S17" s="28">
        <v>23666.966800000002</v>
      </c>
      <c r="T17" s="29">
        <v>10310.732639999998</v>
      </c>
      <c r="U17" s="29">
        <v>8547.104720000003</v>
      </c>
      <c r="V17" s="29">
        <v>4809.1294399999997</v>
      </c>
      <c r="W17" s="2"/>
    </row>
    <row r="18" spans="2:23" ht="8.25" customHeight="1" x14ac:dyDescent="0.25">
      <c r="B18" s="18" t="s">
        <v>27</v>
      </c>
      <c r="C18" s="30">
        <v>10326.68073</v>
      </c>
      <c r="D18" s="29">
        <v>883.39013000000023</v>
      </c>
      <c r="E18" s="29">
        <v>390.29860000000002</v>
      </c>
      <c r="F18" s="29">
        <v>130.42850000000001</v>
      </c>
      <c r="G18" s="29">
        <v>889.75265999999999</v>
      </c>
      <c r="H18" s="29">
        <v>1223.8243500000001</v>
      </c>
      <c r="I18" s="29">
        <v>2.4042199999999996</v>
      </c>
      <c r="J18" s="29">
        <v>324.35850999999997</v>
      </c>
      <c r="K18" s="29">
        <v>2999.96254</v>
      </c>
      <c r="L18" s="29">
        <v>490.58545000000004</v>
      </c>
      <c r="M18" s="29">
        <v>493.32589000000002</v>
      </c>
      <c r="N18" s="29">
        <v>1158.4820000000002</v>
      </c>
      <c r="O18" s="29">
        <v>786.8153699999998</v>
      </c>
      <c r="P18" s="29">
        <v>273.31502</v>
      </c>
      <c r="Q18" s="29">
        <v>178.92784000000003</v>
      </c>
      <c r="R18" s="29">
        <v>100.80964999999999</v>
      </c>
      <c r="S18" s="28">
        <v>10710.788369999998</v>
      </c>
      <c r="T18" s="29">
        <v>2975.7077000000004</v>
      </c>
      <c r="U18" s="29">
        <v>5701.4146599999995</v>
      </c>
      <c r="V18" s="29">
        <v>2033.6660099999999</v>
      </c>
      <c r="W18" s="2"/>
    </row>
    <row r="19" spans="2:23" ht="17.25" customHeight="1" x14ac:dyDescent="0.25">
      <c r="B19" s="33" t="s">
        <v>25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</row>
    <row r="20" spans="2:23" ht="7.5" customHeight="1" x14ac:dyDescent="0.25">
      <c r="B20" s="10" t="s">
        <v>23</v>
      </c>
      <c r="C20" s="8"/>
      <c r="D20" s="8"/>
      <c r="E20" s="8"/>
      <c r="F20" s="8"/>
      <c r="G20" s="8"/>
      <c r="H20" s="8"/>
      <c r="I20" s="8"/>
      <c r="J20" s="8"/>
      <c r="K20" s="8"/>
    </row>
    <row r="21" spans="2:23" ht="7.5" customHeight="1" x14ac:dyDescent="0.25">
      <c r="B21" s="10" t="s">
        <v>22</v>
      </c>
      <c r="C21" s="8"/>
      <c r="D21" s="8"/>
      <c r="E21" s="8"/>
      <c r="F21" s="8"/>
      <c r="G21" s="8"/>
      <c r="H21" s="8"/>
      <c r="I21" s="8"/>
      <c r="J21" s="8"/>
      <c r="K21" s="8"/>
    </row>
    <row r="22" spans="2:23" ht="7.5" customHeight="1" x14ac:dyDescent="0.25">
      <c r="B22" s="10" t="s">
        <v>24</v>
      </c>
      <c r="C22" s="8"/>
      <c r="D22" s="8"/>
      <c r="E22" s="8"/>
      <c r="F22" s="8"/>
      <c r="G22" s="8"/>
      <c r="H22" s="8"/>
      <c r="I22" s="8"/>
      <c r="J22" s="8"/>
      <c r="K22" s="8"/>
    </row>
    <row r="23" spans="2:23" ht="7.5" customHeight="1" x14ac:dyDescent="0.25">
      <c r="B23" s="22" t="s">
        <v>26</v>
      </c>
      <c r="C23" s="8"/>
      <c r="D23" s="8"/>
      <c r="E23" s="8"/>
      <c r="F23" s="8"/>
      <c r="G23" s="8"/>
      <c r="H23" s="8"/>
      <c r="I23" s="8"/>
      <c r="J23" s="8"/>
      <c r="K23" s="8"/>
    </row>
    <row r="24" spans="2:23" ht="7.5" customHeight="1" x14ac:dyDescent="0.25">
      <c r="B24" s="10" t="s">
        <v>18</v>
      </c>
      <c r="C24" s="3"/>
      <c r="D24" s="3"/>
      <c r="E24" s="3"/>
      <c r="F24" s="3"/>
      <c r="G24" s="3"/>
      <c r="H24" s="3"/>
      <c r="I24" s="4"/>
      <c r="J24" s="4"/>
      <c r="K24" s="4"/>
    </row>
    <row r="25" spans="2:23" s="11" customFormat="1" x14ac:dyDescent="0.25">
      <c r="B25" s="23"/>
      <c r="C25" s="24"/>
      <c r="D25" s="24"/>
      <c r="E25" s="24"/>
      <c r="F25" s="24"/>
      <c r="G25" s="19"/>
      <c r="H25" s="19"/>
      <c r="I25" s="19"/>
      <c r="J25" s="25"/>
      <c r="K25" s="25"/>
      <c r="L25" s="21"/>
      <c r="M25" s="21"/>
      <c r="N25" s="21"/>
      <c r="O25" s="21"/>
      <c r="P25" s="19"/>
      <c r="Q25" s="19"/>
      <c r="R25" s="19"/>
      <c r="S25" s="19"/>
      <c r="T25" s="19"/>
      <c r="U25" s="19"/>
      <c r="V25" s="19"/>
    </row>
    <row r="26" spans="2:23" x14ac:dyDescent="0.25">
      <c r="B26" s="21"/>
      <c r="C26" s="21"/>
      <c r="D26" s="21"/>
      <c r="E26" s="21"/>
      <c r="F26" s="21"/>
      <c r="G26" s="21"/>
      <c r="H26" s="21"/>
      <c r="I26" s="21"/>
      <c r="J26" s="20"/>
      <c r="K26" s="20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</sheetData>
  <mergeCells count="2">
    <mergeCell ref="B4:B5"/>
    <mergeCell ref="B19:V19"/>
  </mergeCells>
  <pageMargins left="0.78740157480314965" right="1.5748031496062993" top="0.98425196850393704" bottom="0.98425196850393704" header="0" footer="0"/>
  <pageSetup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M04_576A</vt:lpstr>
      <vt:lpstr>M04_576A!Área_de_impresión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vsantillan</dc:creator>
  <cp:lastModifiedBy>adela_jimenez</cp:lastModifiedBy>
  <cp:lastPrinted>2017-08-21T16:00:40Z</cp:lastPrinted>
  <dcterms:created xsi:type="dcterms:W3CDTF">2013-06-24T22:11:50Z</dcterms:created>
  <dcterms:modified xsi:type="dcterms:W3CDTF">2017-08-22T00:58:01Z</dcterms:modified>
</cp:coreProperties>
</file>