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0" yWindow="0" windowWidth="25200" windowHeight="11985"/>
  </bookViews>
  <sheets>
    <sheet name="M04_63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<sst xmlns="http://schemas.openxmlformats.org/spreadsheetml/2006/main" count="57" uniqueCount="56">
  <si>
    <r>
      <t xml:space="preserve">Inversión física federal por entidad federativa y clasificación administrativa ejercida en 2016 </t>
    </r>
    <r>
      <rPr>
        <b/>
        <vertAlign val="superscript"/>
        <sz val="8.5"/>
        <color indexed="8"/>
        <rFont val="Soberana Sans Light"/>
        <family val="3"/>
      </rPr>
      <t>1/</t>
    </r>
  </si>
  <si>
    <t>(Miles de pesos)</t>
  </si>
  <si>
    <t>(Continúa)</t>
  </si>
  <si>
    <t>Entidad 
Federativa</t>
  </si>
  <si>
    <t>Total</t>
  </si>
  <si>
    <t>Poder 
Legislativo</t>
  </si>
  <si>
    <t>Poder
 Judicial</t>
  </si>
  <si>
    <t>INE</t>
  </si>
  <si>
    <t>CNDH</t>
  </si>
  <si>
    <t>COFECE</t>
  </si>
  <si>
    <t>INEE</t>
  </si>
  <si>
    <t>IFT</t>
  </si>
  <si>
    <t>INAI</t>
  </si>
  <si>
    <t>TFJFA</t>
  </si>
  <si>
    <t>INEGI</t>
  </si>
  <si>
    <t>Presidencia
 de la 
República</t>
  </si>
  <si>
    <t>SEGOB</t>
  </si>
  <si>
    <t>S R E</t>
  </si>
  <si>
    <t>SHCP</t>
  </si>
  <si>
    <t>Aguascalientes</t>
  </si>
  <si>
    <t>Baja California</t>
  </si>
  <si>
    <t>Baja California Sur</t>
  </si>
  <si>
    <t>Campeche</t>
  </si>
  <si>
    <t>Ciudad de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</si>
  <si>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</si>
  <si>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</si>
  <si>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</si>
  <si>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</si>
  <si>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</si>
  <si>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</si>
  <si>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</si>
  <si>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</si>
  <si>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</si>
  <si>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</si>
  <si>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</si>
  <si>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</si>
  <si>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</si>
  <si>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</si>
  <si>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</si>
  <si>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</si>
  <si>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</si>
  <si>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</si>
  <si>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</si>
  <si>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</si>
  <si>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</si>
  <si>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</si>
  <si>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</si>
  <si>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</si>
  <si>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</si>
  <si>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</si>
  <si>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</si>
  <si>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</si>
  <si>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</si>
  <si>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1/ Recursos previstos en el Presupuesto de Egresos de la Federación. Excluye aportaciones ISSSTE y subsidios y transferencias a entidades de control directo. Las sumas parciales pueden no coincidir con el total debido al redondeo de las cifras.</t>
  </si>
  <si>
    <t xml:space="preserve">     Los espacios en blanco indican la ausencia de movimientos.</t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</si>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</sst>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,###,##0.0,"/>
  </numFmts>
  <fonts count="16" x14ac:knownFonts="1">
    <font>
      <sz val="11"/>
      <color theme="1"/>
      <name val="Calibri"/>
      <family val="2"/>
      <scheme val="minor"/>
    </font>
    <font>
      <b/>
      <sz val="8.5"/>
      <color theme="1"/>
      <name val="Soberana Sans Light"/>
      <family val="3"/>
    </font>
    <font>
      <b/>
      <vertAlign val="superscript"/>
      <sz val="8.5"/>
      <color indexed="8"/>
      <name val="Soberana Sans Light"/>
      <family val="3"/>
    </font>
    <font>
      <sz val="4.5"/>
      <color theme="1"/>
      <name val="Soberana Sans Light"/>
      <family val="3"/>
    </font>
    <font>
      <sz val="11"/>
      <color theme="1"/>
      <name val="Soberana Sans Light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10"/>
      <name val="Arial"/>
      <family val="2"/>
    </font>
    <font>
      <b/>
      <sz val="5.5"/>
      <name val="Soberana Sans Light"/>
      <family val="3"/>
    </font>
    <font>
      <b/>
      <sz val="5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sz val="10"/>
      <color indexed="8"/>
      <name val="Arial"/>
      <family val="2"/>
    </font>
    <font>
      <sz val="5"/>
      <color indexed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justify" vertical="center"/>
    </xf>
    <xf numFmtId="164" fontId="11" fillId="0" borderId="3" xfId="0" applyNumberFormat="1" applyFont="1" applyBorder="1"/>
    <xf numFmtId="0" fontId="12" fillId="0" borderId="0" xfId="0" applyFont="1"/>
    <xf numFmtId="0" fontId="13" fillId="2" borderId="2" xfId="1" applyFont="1" applyFill="1" applyBorder="1" applyAlignment="1">
      <alignment vertical="center"/>
    </xf>
    <xf numFmtId="164" fontId="11" fillId="0" borderId="2" xfId="0" applyNumberFormat="1" applyFont="1" applyBorder="1"/>
    <xf numFmtId="164" fontId="15" fillId="0" borderId="2" xfId="2" applyNumberFormat="1" applyFont="1" applyBorder="1" applyAlignment="1"/>
    <xf numFmtId="164" fontId="15" fillId="0" borderId="2" xfId="2" applyNumberFormat="1" applyFont="1" applyFill="1" applyBorder="1" applyAlignment="1">
      <alignment horizontal="right"/>
    </xf>
    <xf numFmtId="0" fontId="13" fillId="2" borderId="4" xfId="1" applyFont="1" applyFill="1" applyBorder="1" applyAlignment="1">
      <alignment vertical="center" wrapText="1"/>
    </xf>
    <xf numFmtId="164" fontId="11" fillId="0" borderId="4" xfId="0" applyNumberFormat="1" applyFont="1" applyBorder="1"/>
    <xf numFmtId="164" fontId="15" fillId="0" borderId="4" xfId="2" applyNumberFormat="1" applyFont="1" applyBorder="1" applyAlignment="1"/>
    <xf numFmtId="0" fontId="12" fillId="0" borderId="0" xfId="0" quotePrefix="1" applyFont="1" applyAlignment="1">
      <alignment horizontal="left"/>
    </xf>
    <xf numFmtId="165" fontId="13" fillId="0" borderId="0" xfId="0" applyNumberFormat="1" applyFont="1" applyFill="1" applyAlignment="1">
      <alignment vertical="top"/>
    </xf>
  </cellXfs>
  <cellStyles count="3">
    <cellStyle name="Normal" xfId="0" builtinId="0"/>
    <cellStyle name="Normal_gasto programable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="160" zoomScaleNormal="160" workbookViewId="0"/>
  </sheetViews>
  <sheetFormatPr baseColWidth="10" defaultRowHeight="15.75" x14ac:dyDescent="0.25"/>
  <cols>
    <col min="1" max="1" width="9.5703125" style="3" customWidth="1"/>
    <col min="2" max="2" width="8.28515625" style="3" customWidth="1"/>
    <col min="3" max="16" width="6.5703125" style="3" customWidth="1"/>
    <col min="17" max="17" width="11.42578125" style="3" customWidth="1"/>
    <col min="18" max="18" width="18.42578125" style="3" bestFit="1" customWidth="1"/>
    <col min="19" max="16384" width="11.42578125" style="3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9" x14ac:dyDescent="0.15">
      <c r="A2" s="4" t="s">
        <v>1</v>
      </c>
      <c r="P2" s="5" t="s">
        <v>2</v>
      </c>
    </row>
    <row r="3" spans="1:21" ht="33" customHeight="1" x14ac:dyDescent="0.25">
      <c r="A3" s="6" t="s">
        <v>3</v>
      </c>
      <c r="B3" s="7" t="s">
        <v>4</v>
      </c>
      <c r="C3" s="6" t="s">
        <v>5</v>
      </c>
      <c r="D3" s="6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6" t="s">
        <v>15</v>
      </c>
      <c r="N3" s="8" t="s">
        <v>16</v>
      </c>
      <c r="O3" s="8" t="s">
        <v>17</v>
      </c>
      <c r="P3" s="8" t="s">
        <v>18</v>
      </c>
      <c r="Q3" s="2"/>
      <c r="R3" s="2"/>
      <c r="S3" s="2"/>
      <c r="T3" s="2"/>
      <c r="U3" s="2"/>
    </row>
    <row r="4" spans="1:21" s="11" customFormat="1" ht="9.6" customHeight="1" x14ac:dyDescent="0.15">
      <c r="A4" s="9" t="s">
        <v>4</v>
      </c>
      <c r="B4" s="10">
        <f>SUM(B5:B38)</f>
        <v>783711751.15493977</v>
      </c>
      <c r="C4" s="10">
        <f>SUM(C5:C38)</f>
        <v>695677.54473000008</v>
      </c>
      <c r="D4" s="10">
        <f t="shared" ref="D4:P4" si="0">SUM(D5:D38)</f>
        <v>2143195.3434900003</v>
      </c>
      <c r="E4" s="10">
        <f t="shared" si="0"/>
        <v>120510.37371999996</v>
      </c>
      <c r="F4" s="10">
        <f t="shared" si="0"/>
        <v>19279.638989999996</v>
      </c>
      <c r="G4" s="10">
        <f>SUM(G5:G38)</f>
        <v>7719.0287999999991</v>
      </c>
      <c r="H4" s="10">
        <f>SUM(H5:H38)</f>
        <v>19164.186279999998</v>
      </c>
      <c r="I4" s="10">
        <f>SUM(I5:I38)</f>
        <v>154233.81341000006</v>
      </c>
      <c r="J4" s="10">
        <f>SUM(J5:J38)</f>
        <v>67327.202310000008</v>
      </c>
      <c r="K4" s="10">
        <f t="shared" si="0"/>
        <v>26385.241750000005</v>
      </c>
      <c r="L4" s="10">
        <f t="shared" si="0"/>
        <v>364037.39025999996</v>
      </c>
      <c r="M4" s="10">
        <f t="shared" si="0"/>
        <v>87053.620219999983</v>
      </c>
      <c r="N4" s="10">
        <f t="shared" si="0"/>
        <v>5853540.7295299992</v>
      </c>
      <c r="O4" s="10">
        <f t="shared" si="0"/>
        <v>109445.82442999999</v>
      </c>
      <c r="P4" s="10">
        <f t="shared" si="0"/>
        <v>667248.19131999998</v>
      </c>
    </row>
    <row r="5" spans="1:21" s="11" customFormat="1" ht="9.6" customHeight="1" x14ac:dyDescent="0.15">
      <c r="A5" s="12" t="s">
        <v>19</v>
      </c>
      <c r="B5" s="13">
        <v>7925289.3044400001</v>
      </c>
      <c r="C5" s="14"/>
      <c r="D5" s="15">
        <v>30.99333</v>
      </c>
      <c r="E5" s="15">
        <v>26.823989999999998</v>
      </c>
      <c r="F5" s="15">
        <v>27.449060000000003</v>
      </c>
      <c r="G5" s="14"/>
      <c r="H5" s="14"/>
      <c r="I5" s="14"/>
      <c r="J5" s="14"/>
      <c r="K5" s="14"/>
      <c r="L5" s="15">
        <v>296958.37609999994</v>
      </c>
      <c r="M5" s="14"/>
      <c r="N5" s="15"/>
      <c r="O5" s="14"/>
      <c r="P5" s="14"/>
    </row>
    <row r="6" spans="1:21" s="11" customFormat="1" ht="9.6" customHeight="1" x14ac:dyDescent="0.15">
      <c r="A6" s="12" t="s">
        <v>20</v>
      </c>
      <c r="B6" s="13">
        <v>11204365.693149997</v>
      </c>
      <c r="C6" s="14"/>
      <c r="D6" s="15">
        <v>219.04873999999998</v>
      </c>
      <c r="E6" s="15">
        <v>331.79471999999998</v>
      </c>
      <c r="F6" s="15">
        <v>4.4989999999999997</v>
      </c>
      <c r="G6" s="14"/>
      <c r="H6" s="14"/>
      <c r="I6" s="14"/>
      <c r="J6" s="14"/>
      <c r="K6" s="15"/>
      <c r="L6" s="15"/>
      <c r="M6" s="14"/>
      <c r="N6" s="15"/>
      <c r="O6" s="14"/>
      <c r="P6" s="14"/>
    </row>
    <row r="7" spans="1:21" s="11" customFormat="1" ht="9.6" customHeight="1" x14ac:dyDescent="0.15">
      <c r="A7" s="12" t="s">
        <v>21</v>
      </c>
      <c r="B7" s="13">
        <v>7166790.0463899998</v>
      </c>
      <c r="C7" s="14"/>
      <c r="D7" s="15">
        <v>15.68</v>
      </c>
      <c r="E7" s="15">
        <v>107.39701000000001</v>
      </c>
      <c r="F7" s="14">
        <v>31.462439999999997</v>
      </c>
      <c r="G7" s="14"/>
      <c r="H7" s="14"/>
      <c r="I7" s="14"/>
      <c r="J7" s="14"/>
      <c r="K7" s="14"/>
      <c r="L7" s="15">
        <v>44892.035320000003</v>
      </c>
      <c r="M7" s="14"/>
      <c r="N7" s="15"/>
      <c r="O7" s="14"/>
      <c r="P7" s="14"/>
    </row>
    <row r="8" spans="1:21" s="11" customFormat="1" ht="9.6" customHeight="1" x14ac:dyDescent="0.15">
      <c r="A8" s="12" t="s">
        <v>22</v>
      </c>
      <c r="B8" s="13">
        <v>173534488.02419001</v>
      </c>
      <c r="C8" s="14"/>
      <c r="D8" s="15">
        <v>117.85379</v>
      </c>
      <c r="E8" s="15">
        <v>285.6798</v>
      </c>
      <c r="F8" s="14"/>
      <c r="G8" s="14"/>
      <c r="H8" s="14"/>
      <c r="I8" s="14"/>
      <c r="J8" s="14"/>
      <c r="K8" s="14"/>
      <c r="L8" s="15"/>
      <c r="M8" s="14"/>
      <c r="N8" s="15"/>
      <c r="O8" s="14"/>
      <c r="P8" s="15"/>
    </row>
    <row r="9" spans="1:21" s="11" customFormat="1" ht="9.6" customHeight="1" x14ac:dyDescent="0.15">
      <c r="A9" s="12" t="s">
        <v>23</v>
      </c>
      <c r="B9" s="13">
        <v>121002181.28109005</v>
      </c>
      <c r="C9" s="14">
        <v>695677.54473000008</v>
      </c>
      <c r="D9" s="15">
        <v>2115449.6842</v>
      </c>
      <c r="E9" s="15">
        <v>106916.94937999999</v>
      </c>
      <c r="F9" s="15">
        <v>19075.793109999995</v>
      </c>
      <c r="G9" s="14">
        <v>7719.0287999999991</v>
      </c>
      <c r="H9" s="14">
        <v>19164.186279999998</v>
      </c>
      <c r="I9" s="14">
        <v>154233.81341000006</v>
      </c>
      <c r="J9" s="14">
        <v>67327.202310000008</v>
      </c>
      <c r="K9" s="14">
        <v>25683.784660000001</v>
      </c>
      <c r="L9" s="15">
        <v>9457.0773300000001</v>
      </c>
      <c r="M9" s="14">
        <v>87053.620219999983</v>
      </c>
      <c r="N9" s="15">
        <v>5187617.3269399991</v>
      </c>
      <c r="O9" s="14">
        <v>108715.74451999999</v>
      </c>
      <c r="P9" s="15">
        <v>667248.19131999998</v>
      </c>
    </row>
    <row r="10" spans="1:21" s="11" customFormat="1" ht="9.6" customHeight="1" x14ac:dyDescent="0.15">
      <c r="A10" s="12" t="s">
        <v>24</v>
      </c>
      <c r="B10" s="13">
        <v>7411152.5210600002</v>
      </c>
      <c r="C10" s="14"/>
      <c r="D10" s="15">
        <v>220.98891999999998</v>
      </c>
      <c r="E10" s="15">
        <v>378.79053999999996</v>
      </c>
      <c r="F10" s="14">
        <v>14.474</v>
      </c>
      <c r="G10" s="14"/>
      <c r="H10" s="14"/>
      <c r="I10" s="14"/>
      <c r="J10" s="14"/>
      <c r="K10" s="14"/>
      <c r="L10" s="15">
        <v>3102.7281899999998</v>
      </c>
      <c r="M10" s="14"/>
      <c r="N10" s="15"/>
      <c r="O10" s="14"/>
      <c r="P10" s="14"/>
    </row>
    <row r="11" spans="1:21" s="11" customFormat="1" ht="9.6" customHeight="1" x14ac:dyDescent="0.15">
      <c r="A11" s="12" t="s">
        <v>25</v>
      </c>
      <c r="B11" s="13">
        <v>4220276.2983100004</v>
      </c>
      <c r="C11" s="14"/>
      <c r="D11" s="14">
        <v>29.109599999999997</v>
      </c>
      <c r="E11" s="15">
        <v>297.73224000000005</v>
      </c>
      <c r="F11" s="15"/>
      <c r="G11" s="14"/>
      <c r="H11" s="14"/>
      <c r="I11" s="14"/>
      <c r="J11" s="14"/>
      <c r="K11" s="14"/>
      <c r="L11" s="15"/>
      <c r="M11" s="14"/>
      <c r="N11" s="15"/>
      <c r="O11" s="14"/>
      <c r="P11" s="14"/>
    </row>
    <row r="12" spans="1:21" s="11" customFormat="1" ht="9.6" customHeight="1" x14ac:dyDescent="0.15">
      <c r="A12" s="12" t="s">
        <v>26</v>
      </c>
      <c r="B12" s="13">
        <v>29068210.352219995</v>
      </c>
      <c r="C12" s="14"/>
      <c r="D12" s="15">
        <v>5.8794599999999999</v>
      </c>
      <c r="E12" s="15">
        <v>563.25597000000005</v>
      </c>
      <c r="F12" s="15">
        <v>19.707999999999998</v>
      </c>
      <c r="G12" s="14"/>
      <c r="H12" s="14"/>
      <c r="I12" s="14"/>
      <c r="J12" s="14"/>
      <c r="K12" s="14"/>
      <c r="L12" s="15">
        <v>132.91759999999996</v>
      </c>
      <c r="M12" s="14"/>
      <c r="N12" s="15"/>
      <c r="O12" s="14"/>
      <c r="P12" s="14"/>
    </row>
    <row r="13" spans="1:21" s="11" customFormat="1" ht="9.6" customHeight="1" x14ac:dyDescent="0.15">
      <c r="A13" s="12" t="s">
        <v>27</v>
      </c>
      <c r="B13" s="13">
        <v>8808713.6571200024</v>
      </c>
      <c r="C13" s="15"/>
      <c r="D13" s="15">
        <v>64.858189999999993</v>
      </c>
      <c r="E13" s="15">
        <v>100.06034</v>
      </c>
      <c r="F13" s="15">
        <v>5.0490000000000004</v>
      </c>
      <c r="G13" s="15"/>
      <c r="H13" s="15"/>
      <c r="I13" s="15"/>
      <c r="J13" s="15"/>
      <c r="K13" s="15"/>
      <c r="L13" s="15"/>
      <c r="M13" s="15"/>
      <c r="N13" s="15">
        <v>101795.61896000002</v>
      </c>
      <c r="O13" s="15"/>
      <c r="P13" s="15"/>
    </row>
    <row r="14" spans="1:21" s="11" customFormat="1" ht="9.6" customHeight="1" x14ac:dyDescent="0.15">
      <c r="A14" s="12" t="s">
        <v>28</v>
      </c>
      <c r="B14" s="13">
        <v>6013295.4868800016</v>
      </c>
      <c r="C14" s="14"/>
      <c r="D14" s="15">
        <v>62.559959999999997</v>
      </c>
      <c r="E14" s="15">
        <v>70.191999999999993</v>
      </c>
      <c r="F14" s="14"/>
      <c r="G14" s="14"/>
      <c r="H14" s="14"/>
      <c r="I14" s="14"/>
      <c r="J14" s="14"/>
      <c r="K14" s="14">
        <v>35.3568</v>
      </c>
      <c r="L14" s="15">
        <v>448.08236999999997</v>
      </c>
      <c r="M14" s="14"/>
      <c r="N14" s="15">
        <v>2820.4911700000002</v>
      </c>
      <c r="O14" s="14"/>
      <c r="P14" s="14"/>
    </row>
    <row r="15" spans="1:21" s="11" customFormat="1" ht="9.6" customHeight="1" x14ac:dyDescent="0.15">
      <c r="A15" s="12" t="s">
        <v>29</v>
      </c>
      <c r="B15" s="13">
        <v>90408641.11871995</v>
      </c>
      <c r="C15" s="14"/>
      <c r="D15" s="15">
        <v>1147.22018</v>
      </c>
      <c r="E15" s="15">
        <v>1913.2231799999997</v>
      </c>
      <c r="F15" s="14"/>
      <c r="G15" s="14"/>
      <c r="H15" s="14"/>
      <c r="I15" s="14"/>
      <c r="J15" s="14"/>
      <c r="K15" s="15">
        <v>24.27458</v>
      </c>
      <c r="L15" s="15">
        <v>305.67929999999996</v>
      </c>
      <c r="M15" s="14"/>
      <c r="N15" s="15">
        <v>54132.571210000002</v>
      </c>
      <c r="O15" s="14"/>
      <c r="P15" s="14"/>
    </row>
    <row r="16" spans="1:21" s="11" customFormat="1" ht="9.6" customHeight="1" x14ac:dyDescent="0.15">
      <c r="A16" s="12" t="s">
        <v>30</v>
      </c>
      <c r="B16" s="13">
        <v>14961844.50481</v>
      </c>
      <c r="C16" s="14"/>
      <c r="D16" s="15">
        <v>310.74263999999994</v>
      </c>
      <c r="E16" s="15">
        <v>524.30657000000008</v>
      </c>
      <c r="F16" s="15"/>
      <c r="G16" s="14"/>
      <c r="H16" s="14"/>
      <c r="I16" s="14"/>
      <c r="J16" s="14"/>
      <c r="K16" s="15"/>
      <c r="L16" s="15"/>
      <c r="M16" s="14"/>
      <c r="N16" s="15">
        <v>8489.17058</v>
      </c>
      <c r="O16" s="14"/>
      <c r="P16" s="14"/>
    </row>
    <row r="17" spans="1:16" s="11" customFormat="1" ht="9.6" customHeight="1" x14ac:dyDescent="0.15">
      <c r="A17" s="12" t="s">
        <v>31</v>
      </c>
      <c r="B17" s="13">
        <v>16421556.06868</v>
      </c>
      <c r="C17" s="14"/>
      <c r="D17" s="15">
        <v>43.636150000000001</v>
      </c>
      <c r="E17" s="15">
        <v>1614.9509399999999</v>
      </c>
      <c r="F17" s="14">
        <v>4.8979999999999997</v>
      </c>
      <c r="G17" s="14"/>
      <c r="H17" s="14"/>
      <c r="I17" s="14"/>
      <c r="J17" s="14"/>
      <c r="K17" s="14"/>
      <c r="L17" s="15"/>
      <c r="M17" s="14"/>
      <c r="N17" s="15"/>
      <c r="O17" s="14"/>
      <c r="P17" s="14"/>
    </row>
    <row r="18" spans="1:16" s="11" customFormat="1" ht="9.6" customHeight="1" x14ac:dyDescent="0.15">
      <c r="A18" s="12" t="s">
        <v>32</v>
      </c>
      <c r="B18" s="13">
        <v>10133450.631209999</v>
      </c>
      <c r="C18" s="14"/>
      <c r="D18" s="15">
        <v>11.859</v>
      </c>
      <c r="E18" s="15">
        <v>470.10174000000001</v>
      </c>
      <c r="F18" s="14"/>
      <c r="G18" s="14"/>
      <c r="H18" s="14"/>
      <c r="I18" s="14"/>
      <c r="J18" s="14"/>
      <c r="K18" s="15">
        <v>21.851689999999998</v>
      </c>
      <c r="L18" s="15"/>
      <c r="M18" s="14"/>
      <c r="N18" s="15"/>
      <c r="O18" s="14"/>
      <c r="P18" s="15"/>
    </row>
    <row r="19" spans="1:16" s="11" customFormat="1" ht="9.6" customHeight="1" x14ac:dyDescent="0.15">
      <c r="A19" s="12" t="s">
        <v>33</v>
      </c>
      <c r="B19" s="13">
        <v>23101507.496040005</v>
      </c>
      <c r="C19" s="14"/>
      <c r="D19" s="15">
        <v>21523.299669999997</v>
      </c>
      <c r="E19" s="15">
        <v>1197.9398999999999</v>
      </c>
      <c r="F19" s="14"/>
      <c r="G19" s="14"/>
      <c r="H19" s="14"/>
      <c r="I19" s="14"/>
      <c r="J19" s="14"/>
      <c r="K19" s="14"/>
      <c r="L19" s="15">
        <v>249.85713000000001</v>
      </c>
      <c r="M19" s="14"/>
      <c r="N19" s="15">
        <v>646.45748000000003</v>
      </c>
      <c r="O19" s="14"/>
      <c r="P19" s="14"/>
    </row>
    <row r="20" spans="1:16" s="11" customFormat="1" ht="9.6" customHeight="1" x14ac:dyDescent="0.15">
      <c r="A20" s="12" t="s">
        <v>34</v>
      </c>
      <c r="B20" s="13">
        <v>12299038.094870001</v>
      </c>
      <c r="C20" s="14"/>
      <c r="D20" s="15">
        <v>137.54747</v>
      </c>
      <c r="E20" s="15">
        <v>594.51317999999992</v>
      </c>
      <c r="F20" s="15">
        <v>29.47071</v>
      </c>
      <c r="G20" s="14"/>
      <c r="H20" s="14"/>
      <c r="I20" s="14"/>
      <c r="J20" s="14"/>
      <c r="K20" s="14">
        <v>148.81136999999998</v>
      </c>
      <c r="L20" s="15"/>
      <c r="M20" s="14"/>
      <c r="N20" s="15"/>
      <c r="O20" s="14"/>
      <c r="P20" s="14"/>
    </row>
    <row r="21" spans="1:16" s="11" customFormat="1" ht="9.6" customHeight="1" x14ac:dyDescent="0.15">
      <c r="A21" s="12" t="s">
        <v>35</v>
      </c>
      <c r="B21" s="13">
        <v>4030946.6709599989</v>
      </c>
      <c r="C21" s="14"/>
      <c r="D21" s="15">
        <v>133.34741</v>
      </c>
      <c r="E21" s="15">
        <v>200.15358000000001</v>
      </c>
      <c r="F21" s="14"/>
      <c r="G21" s="14"/>
      <c r="H21" s="14"/>
      <c r="I21" s="14"/>
      <c r="J21" s="14"/>
      <c r="K21" s="15">
        <v>97.869039999999998</v>
      </c>
      <c r="L21" s="15"/>
      <c r="M21" s="14"/>
      <c r="N21" s="15"/>
      <c r="O21" s="14"/>
      <c r="P21" s="14"/>
    </row>
    <row r="22" spans="1:16" s="11" customFormat="1" ht="9.6" customHeight="1" x14ac:dyDescent="0.15">
      <c r="A22" s="12" t="s">
        <v>36</v>
      </c>
      <c r="B22" s="13">
        <v>5128054.3957600007</v>
      </c>
      <c r="C22" s="14"/>
      <c r="D22" s="15">
        <v>22.146999999999998</v>
      </c>
      <c r="E22" s="15">
        <v>132.27000000000001</v>
      </c>
      <c r="F22" s="14"/>
      <c r="G22" s="14"/>
      <c r="H22" s="14"/>
      <c r="I22" s="14"/>
      <c r="J22" s="14"/>
      <c r="K22" s="14"/>
      <c r="L22" s="15">
        <v>1648.3234600000001</v>
      </c>
      <c r="M22" s="14"/>
      <c r="N22" s="15">
        <v>66040.575739999986</v>
      </c>
      <c r="O22" s="14"/>
      <c r="P22" s="14"/>
    </row>
    <row r="23" spans="1:16" s="11" customFormat="1" ht="9.6" customHeight="1" x14ac:dyDescent="0.15">
      <c r="A23" s="12" t="s">
        <v>37</v>
      </c>
      <c r="B23" s="13">
        <v>10974468.106990002</v>
      </c>
      <c r="C23" s="14"/>
      <c r="D23" s="15">
        <v>1186.8061600000001</v>
      </c>
      <c r="E23" s="15">
        <v>55.138280000000002</v>
      </c>
      <c r="F23" s="14"/>
      <c r="G23" s="14"/>
      <c r="H23" s="14"/>
      <c r="I23" s="14"/>
      <c r="J23" s="14"/>
      <c r="K23" s="15">
        <v>20.703679999999999</v>
      </c>
      <c r="L23" s="15">
        <v>574.32227</v>
      </c>
      <c r="M23" s="14"/>
      <c r="N23" s="15"/>
      <c r="O23" s="14"/>
      <c r="P23" s="15"/>
    </row>
    <row r="24" spans="1:16" s="11" customFormat="1" ht="9.6" customHeight="1" x14ac:dyDescent="0.15">
      <c r="A24" s="12" t="s">
        <v>38</v>
      </c>
      <c r="B24" s="13">
        <v>16860402.146820001</v>
      </c>
      <c r="C24" s="14"/>
      <c r="D24" s="15">
        <v>287.81736999999998</v>
      </c>
      <c r="E24" s="15">
        <v>397.12940000000003</v>
      </c>
      <c r="F24" s="15">
        <v>5.9480000000000004</v>
      </c>
      <c r="G24" s="14"/>
      <c r="H24" s="14"/>
      <c r="I24" s="14"/>
      <c r="J24" s="14"/>
      <c r="K24" s="14"/>
      <c r="L24" s="15">
        <v>1392.1453800000002</v>
      </c>
      <c r="M24" s="14"/>
      <c r="N24" s="15"/>
      <c r="O24" s="14"/>
      <c r="P24" s="14"/>
    </row>
    <row r="25" spans="1:16" s="11" customFormat="1" ht="9.6" customHeight="1" x14ac:dyDescent="0.15">
      <c r="A25" s="12" t="s">
        <v>39</v>
      </c>
      <c r="B25" s="13">
        <v>18628830.662769999</v>
      </c>
      <c r="C25" s="14"/>
      <c r="D25" s="15">
        <v>15.46776</v>
      </c>
      <c r="E25" s="15">
        <v>279.42921999999999</v>
      </c>
      <c r="F25" s="14"/>
      <c r="G25" s="14"/>
      <c r="H25" s="14"/>
      <c r="I25" s="14"/>
      <c r="J25" s="14"/>
      <c r="K25" s="15">
        <v>44.394769999999994</v>
      </c>
      <c r="L25" s="15">
        <v>1016.04395</v>
      </c>
      <c r="M25" s="14"/>
      <c r="N25" s="15"/>
      <c r="O25" s="14"/>
      <c r="P25" s="15"/>
    </row>
    <row r="26" spans="1:16" s="11" customFormat="1" ht="9.6" customHeight="1" x14ac:dyDescent="0.15">
      <c r="A26" s="12" t="s">
        <v>40</v>
      </c>
      <c r="B26" s="13">
        <v>6401562.3848100007</v>
      </c>
      <c r="C26" s="14"/>
      <c r="D26" s="15">
        <v>106.96334</v>
      </c>
      <c r="E26" s="15">
        <v>200.32569000000001</v>
      </c>
      <c r="F26" s="14"/>
      <c r="G26" s="14"/>
      <c r="H26" s="14"/>
      <c r="I26" s="14"/>
      <c r="J26" s="14"/>
      <c r="K26" s="14"/>
      <c r="L26" s="15"/>
      <c r="M26" s="14"/>
      <c r="N26" s="15"/>
      <c r="O26" s="14"/>
      <c r="P26" s="14"/>
    </row>
    <row r="27" spans="1:16" s="11" customFormat="1" ht="9.6" customHeight="1" x14ac:dyDescent="0.15">
      <c r="A27" s="12" t="s">
        <v>41</v>
      </c>
      <c r="B27" s="13">
        <v>3761406.0962100001</v>
      </c>
      <c r="C27" s="14"/>
      <c r="D27" s="15">
        <v>149.26172</v>
      </c>
      <c r="E27" s="15">
        <v>171.65314000000001</v>
      </c>
      <c r="F27" s="14"/>
      <c r="G27" s="14"/>
      <c r="H27" s="14"/>
      <c r="I27" s="14"/>
      <c r="J27" s="14"/>
      <c r="K27" s="14">
        <v>183.357</v>
      </c>
      <c r="L27" s="15"/>
      <c r="M27" s="14"/>
      <c r="N27" s="15"/>
      <c r="O27" s="14"/>
      <c r="P27" s="14"/>
    </row>
    <row r="28" spans="1:16" s="11" customFormat="1" ht="9.6" customHeight="1" x14ac:dyDescent="0.15">
      <c r="A28" s="12" t="s">
        <v>42</v>
      </c>
      <c r="B28" s="13">
        <v>8256514.9696399998</v>
      </c>
      <c r="C28" s="14"/>
      <c r="D28" s="15">
        <v>37.801839999999999</v>
      </c>
      <c r="E28" s="15">
        <v>164.44904</v>
      </c>
      <c r="F28" s="15">
        <v>2.9232</v>
      </c>
      <c r="G28" s="14"/>
      <c r="H28" s="14"/>
      <c r="I28" s="14"/>
      <c r="J28" s="14"/>
      <c r="K28" s="15">
        <v>71.997550000000004</v>
      </c>
      <c r="L28" s="15"/>
      <c r="M28" s="14"/>
      <c r="N28" s="15"/>
      <c r="O28" s="14"/>
      <c r="P28" s="14"/>
    </row>
    <row r="29" spans="1:16" s="11" customFormat="1" ht="9.6" customHeight="1" x14ac:dyDescent="0.15">
      <c r="A29" s="12" t="s">
        <v>43</v>
      </c>
      <c r="B29" s="13">
        <v>9296241.9911599997</v>
      </c>
      <c r="C29" s="14"/>
      <c r="D29" s="15">
        <v>128.35814999999999</v>
      </c>
      <c r="E29" s="15">
        <v>68.006479999999996</v>
      </c>
      <c r="F29" s="14"/>
      <c r="G29" s="14"/>
      <c r="H29" s="14"/>
      <c r="I29" s="14"/>
      <c r="J29" s="14"/>
      <c r="K29" s="15">
        <v>40.792699999999996</v>
      </c>
      <c r="L29" s="15"/>
      <c r="M29" s="14"/>
      <c r="N29" s="15"/>
      <c r="O29" s="14"/>
      <c r="P29" s="14"/>
    </row>
    <row r="30" spans="1:16" s="11" customFormat="1" ht="9.6" customHeight="1" x14ac:dyDescent="0.15">
      <c r="A30" s="12" t="s">
        <v>44</v>
      </c>
      <c r="B30" s="13">
        <v>9014456.3031499982</v>
      </c>
      <c r="C30" s="14"/>
      <c r="D30" s="15">
        <v>147.38613000000001</v>
      </c>
      <c r="E30" s="15">
        <v>238.9913</v>
      </c>
      <c r="F30" s="15">
        <v>7.4880000000000004</v>
      </c>
      <c r="G30" s="14"/>
      <c r="H30" s="14"/>
      <c r="I30" s="14"/>
      <c r="J30" s="14"/>
      <c r="K30" s="15"/>
      <c r="L30" s="15">
        <v>48.017159999999997</v>
      </c>
      <c r="M30" s="14"/>
      <c r="N30" s="15"/>
      <c r="O30" s="14"/>
      <c r="P30" s="15"/>
    </row>
    <row r="31" spans="1:16" s="11" customFormat="1" ht="9.6" customHeight="1" x14ac:dyDescent="0.15">
      <c r="A31" s="12" t="s">
        <v>45</v>
      </c>
      <c r="B31" s="13">
        <v>61553597.90659</v>
      </c>
      <c r="C31" s="14"/>
      <c r="D31" s="15">
        <v>189.48625000000001</v>
      </c>
      <c r="E31" s="15">
        <v>1404.3655099999999</v>
      </c>
      <c r="F31" s="15">
        <v>11.28124</v>
      </c>
      <c r="G31" s="14"/>
      <c r="H31" s="14"/>
      <c r="I31" s="14"/>
      <c r="J31" s="14"/>
      <c r="K31" s="14"/>
      <c r="L31" s="15">
        <v>267.29551999999995</v>
      </c>
      <c r="M31" s="14"/>
      <c r="N31" s="15">
        <v>298811.12300000002</v>
      </c>
      <c r="O31" s="14"/>
      <c r="P31" s="14"/>
    </row>
    <row r="32" spans="1:16" s="11" customFormat="1" ht="9.6" customHeight="1" x14ac:dyDescent="0.15">
      <c r="A32" s="12" t="s">
        <v>46</v>
      </c>
      <c r="B32" s="13">
        <v>25921658.943100002</v>
      </c>
      <c r="C32" s="14"/>
      <c r="D32" s="15">
        <v>48.019799999999996</v>
      </c>
      <c r="E32" s="15">
        <v>56.748370000000001</v>
      </c>
      <c r="F32" s="15">
        <v>2.9950000000000001</v>
      </c>
      <c r="G32" s="14"/>
      <c r="H32" s="14"/>
      <c r="I32" s="14"/>
      <c r="J32" s="14"/>
      <c r="K32" s="14"/>
      <c r="L32" s="15">
        <v>264.95902000000001</v>
      </c>
      <c r="M32" s="14"/>
      <c r="N32" s="15">
        <v>54782.112679999998</v>
      </c>
      <c r="O32" s="14"/>
      <c r="P32" s="14"/>
    </row>
    <row r="33" spans="1:16" s="11" customFormat="1" ht="9.6" customHeight="1" x14ac:dyDescent="0.15">
      <c r="A33" s="12" t="s">
        <v>47</v>
      </c>
      <c r="B33" s="13">
        <v>3512490.6526800003</v>
      </c>
      <c r="C33" s="14"/>
      <c r="D33" s="15">
        <v>36.740960000000001</v>
      </c>
      <c r="E33" s="15">
        <v>41.52225</v>
      </c>
      <c r="F33" s="14"/>
      <c r="G33" s="14"/>
      <c r="H33" s="14"/>
      <c r="I33" s="14"/>
      <c r="J33" s="14"/>
      <c r="K33" s="14">
        <v>12.04791</v>
      </c>
      <c r="L33" s="15"/>
      <c r="M33" s="14"/>
      <c r="N33" s="15"/>
      <c r="O33" s="14"/>
      <c r="P33" s="14"/>
    </row>
    <row r="34" spans="1:16" s="11" customFormat="1" ht="9.6" customHeight="1" x14ac:dyDescent="0.15">
      <c r="A34" s="12" t="s">
        <v>48</v>
      </c>
      <c r="B34" s="13">
        <v>43935386.54051999</v>
      </c>
      <c r="C34" s="14"/>
      <c r="D34" s="15">
        <v>1213.2535800000001</v>
      </c>
      <c r="E34" s="15">
        <v>758.29349999999999</v>
      </c>
      <c r="F34" s="15">
        <v>3.80104</v>
      </c>
      <c r="G34" s="14"/>
      <c r="H34" s="14"/>
      <c r="I34" s="14"/>
      <c r="J34" s="14"/>
      <c r="K34" s="14"/>
      <c r="L34" s="15">
        <v>868.92502999999999</v>
      </c>
      <c r="M34" s="14"/>
      <c r="N34" s="15">
        <v>77400.546019999994</v>
      </c>
      <c r="O34" s="14"/>
      <c r="P34" s="14"/>
    </row>
    <row r="35" spans="1:16" s="11" customFormat="1" ht="9.6" customHeight="1" x14ac:dyDescent="0.15">
      <c r="A35" s="12" t="s">
        <v>49</v>
      </c>
      <c r="B35" s="13">
        <v>7418042.0884800004</v>
      </c>
      <c r="C35" s="14"/>
      <c r="D35" s="15">
        <v>96.469920000000002</v>
      </c>
      <c r="E35" s="15">
        <v>653.35037</v>
      </c>
      <c r="F35" s="15">
        <v>32.399189999999997</v>
      </c>
      <c r="G35" s="14"/>
      <c r="H35" s="14"/>
      <c r="I35" s="14"/>
      <c r="J35" s="14"/>
      <c r="K35" s="14"/>
      <c r="L35" s="15">
        <v>2410.6051299999999</v>
      </c>
      <c r="M35" s="14"/>
      <c r="N35" s="15">
        <v>1004.7357500000001</v>
      </c>
      <c r="O35" s="14"/>
      <c r="P35" s="14"/>
    </row>
    <row r="36" spans="1:16" s="11" customFormat="1" ht="9.6" customHeight="1" x14ac:dyDescent="0.15">
      <c r="A36" s="12" t="s">
        <v>50</v>
      </c>
      <c r="B36" s="13">
        <v>5336160.6362099992</v>
      </c>
      <c r="C36" s="14"/>
      <c r="D36" s="15">
        <v>5.0548000000000002</v>
      </c>
      <c r="E36" s="15">
        <v>294.83609000000001</v>
      </c>
      <c r="F36" s="14"/>
      <c r="G36" s="14"/>
      <c r="H36" s="14"/>
      <c r="I36" s="14"/>
      <c r="J36" s="14"/>
      <c r="K36" s="15"/>
      <c r="L36" s="15"/>
      <c r="M36" s="14"/>
      <c r="N36" s="15"/>
      <c r="O36" s="14"/>
      <c r="P36" s="14"/>
    </row>
    <row r="37" spans="1:16" s="11" customFormat="1" ht="9.6" customHeight="1" x14ac:dyDescent="0.15">
      <c r="A37" s="12" t="s">
        <v>51</v>
      </c>
      <c r="B37" s="13">
        <v>730.07991000000015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>
        <v>730.07991000000015</v>
      </c>
      <c r="P37" s="14"/>
    </row>
    <row r="38" spans="1:16" s="11" customFormat="1" ht="16.5" x14ac:dyDescent="0.15">
      <c r="A38" s="16" t="s">
        <v>52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8.25" x14ac:dyDescent="0.15">
      <c r="A39" s="19" t="s">
        <v>53</v>
      </c>
    </row>
    <row r="40" spans="1:16" s="11" customFormat="1" ht="8.25" x14ac:dyDescent="0.15">
      <c r="A40" s="19" t="s">
        <v>54</v>
      </c>
    </row>
    <row r="41" spans="1:16" s="11" customFormat="1" ht="8.25" x14ac:dyDescent="0.15">
      <c r="A41" s="20" t="s">
        <v>55</v>
      </c>
    </row>
  </sheetData>
  <printOptions verticalCentered="1"/>
  <pageMargins left="0.78740157480314965" right="1.5748031496062993" top="0.98425196850393704" bottom="0.98425196850393704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M04_631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</dc:creator>
  <cp:lastModifiedBy>UCG</cp:lastModifiedBy>
  <dcterms:created xsi:type="dcterms:W3CDTF">2017-08-17T16:39:12Z</dcterms:created>
  <dcterms:modified xsi:type="dcterms:W3CDTF">2017-08-21T19:35:08Z</dcterms:modified>
</cp:coreProperties>
</file>