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0" yWindow="0" windowWidth="25200" windowHeight="11985"/>
  </bookViews>
  <sheets>
    <sheet name="M04_642" sheetId="1" r:id="rId1"/>
  </sheets>
  <definedNames>
    <definedName name="_xlnm.Print_Area" localSheetId="0">M04_642!$A$1:$K$67</definedName>
    <definedName name="_xlnm.Print_Titles" localSheetId="0">M04_642!$1:$4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<sst xmlns="http://schemas.openxmlformats.org/spreadsheetml/2006/main" count="77" uniqueCount="38">
  <si>
    <r>
      <t xml:space="preserve">Inversión física federal en la Finalidad Gobierno ejercida en 2016 </t>
    </r>
    <r>
      <rPr>
        <b/>
        <vertAlign val="superscript"/>
        <sz val="8.5"/>
        <rFont val="Soberana Sans Light"/>
        <family val="3"/>
      </rPr>
      <t>1/</t>
    </r>
  </si>
  <si>
    <t>(Miles de pesos)</t>
  </si>
  <si>
    <t>(Continúa)</t>
  </si>
  <si>
    <t>Entidad 
Federativa</t>
  </si>
  <si>
    <t>Total</t>
  </si>
  <si>
    <t>Funciones</t>
  </si>
  <si>
    <t>Legislación</t>
  </si>
  <si>
    <t>Justicia</t>
  </si>
  <si>
    <t>Coordinación
 de la Política de Gobierno</t>
  </si>
  <si>
    <t>Relaciones 
Exteriores</t>
  </si>
  <si>
    <t>Asuntos
 Financieros
 y Hacendarios</t>
  </si>
  <si>
    <t>Seguridad
 Nacional</t>
  </si>
  <si>
    <t>Asuntos de Orden Público y de Seguridad Interior</t>
  </si>
  <si>
    <t>Otros Servicios Generales</t>
  </si>
  <si>
    <t>Presupuestaria</t>
  </si>
  <si>
    <t>Fuera de presupuesto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</si>
  <si>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</si>
  <si>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</si>
  <si>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</si>
  <si>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</si>
  <si>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</si>
  <si>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</si>
  <si>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</si>
  <si>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</si>
  <si>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</si>
  <si>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</si>
  <si>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</si>
  <si>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</si>
  <si>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</si>
  <si>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</si>
  <si>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</si>
  <si>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</si>
  <si>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</si>
  <si>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</si>
  <si>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</si>
  <si>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 xml:space="preserve">1/ Recursos previstos en el Presupuesto de Egresos de la Federación. Excluye aportaciones ISSSTE y subsidios y transferencias a entidades de control directo. Las sumas </t>
  </si>
  <si>
    <t xml:space="preserve">     parciales pueden no coincidir con el total debido al redondeo de las cifras. Los espacios en blanco indican la ausencia de movimientos.</t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</si>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</sst>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#,###,###,##0.0,__"/>
    <numFmt numFmtId="165" formatCode="\ #,###,###,##0.0__"/>
    <numFmt numFmtId="166" formatCode="#,##0.0"/>
    <numFmt numFmtId="167" formatCode="###,###,##0.0,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.5"/>
      <name val="Soberana Sans Light"/>
      <family val="3"/>
    </font>
    <font>
      <b/>
      <vertAlign val="superscript"/>
      <sz val="8.5"/>
      <name val="Soberana Sans Light"/>
      <family val="3"/>
    </font>
    <font>
      <sz val="8.5"/>
      <name val="Soberana Sans Light"/>
      <family val="3"/>
    </font>
    <font>
      <sz val="7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6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4" fontId="2" fillId="0" borderId="0" xfId="0" applyNumberFormat="1" applyFont="1" applyFill="1"/>
    <xf numFmtId="164" fontId="4" fillId="0" borderId="0" xfId="0" applyNumberFormat="1" applyFont="1" applyFill="1"/>
    <xf numFmtId="0" fontId="4" fillId="0" borderId="0" xfId="0" applyNumberFormat="1" applyFont="1" applyFill="1"/>
    <xf numFmtId="164" fontId="5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164" fontId="7" fillId="0" borderId="0" xfId="0" applyNumberFormat="1" applyFont="1" applyAlignment="1">
      <alignment horizontal="right"/>
    </xf>
    <xf numFmtId="0" fontId="6" fillId="0" borderId="0" xfId="0" applyNumberFormat="1" applyFont="1"/>
    <xf numFmtId="164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left"/>
    </xf>
    <xf numFmtId="164" fontId="10" fillId="3" borderId="11" xfId="1" applyNumberFormat="1" applyFont="1" applyFill="1" applyBorder="1" applyAlignment="1">
      <alignment horizontal="left"/>
    </xf>
    <xf numFmtId="166" fontId="11" fillId="0" borderId="12" xfId="0" applyNumberFormat="1" applyFont="1" applyBorder="1" applyAlignment="1"/>
    <xf numFmtId="166" fontId="11" fillId="0" borderId="3" xfId="0" applyNumberFormat="1" applyFont="1" applyBorder="1" applyAlignment="1"/>
    <xf numFmtId="0" fontId="12" fillId="0" borderId="0" xfId="0" applyNumberFormat="1" applyFont="1" applyAlignment="1"/>
    <xf numFmtId="164" fontId="12" fillId="3" borderId="13" xfId="1" applyNumberFormat="1" applyFont="1" applyFill="1" applyBorder="1" applyAlignment="1">
      <alignment horizontal="left"/>
    </xf>
    <xf numFmtId="0" fontId="12" fillId="3" borderId="13" xfId="1" applyNumberFormat="1" applyFont="1" applyFill="1" applyBorder="1" applyAlignment="1">
      <alignment horizontal="left"/>
    </xf>
    <xf numFmtId="164" fontId="12" fillId="3" borderId="11" xfId="1" applyNumberFormat="1" applyFont="1" applyFill="1" applyBorder="1" applyAlignment="1">
      <alignment horizontal="left"/>
    </xf>
    <xf numFmtId="166" fontId="13" fillId="0" borderId="12" xfId="0" applyNumberFormat="1" applyFont="1" applyBorder="1" applyAlignment="1"/>
    <xf numFmtId="0" fontId="12" fillId="3" borderId="13" xfId="1" applyFont="1" applyFill="1" applyBorder="1" applyAlignment="1">
      <alignment horizontal="left"/>
    </xf>
    <xf numFmtId="0" fontId="12" fillId="3" borderId="11" xfId="1" applyFont="1" applyFill="1" applyBorder="1" applyAlignment="1">
      <alignment horizontal="left"/>
    </xf>
    <xf numFmtId="0" fontId="12" fillId="3" borderId="7" xfId="1" applyFont="1" applyFill="1" applyBorder="1" applyAlignment="1">
      <alignment horizontal="left"/>
    </xf>
    <xf numFmtId="164" fontId="12" fillId="3" borderId="8" xfId="1" applyNumberFormat="1" applyFont="1" applyFill="1" applyBorder="1" applyAlignment="1">
      <alignment horizontal="left"/>
    </xf>
    <xf numFmtId="166" fontId="11" fillId="0" borderId="9" xfId="0" applyNumberFormat="1" applyFont="1" applyBorder="1" applyAlignment="1"/>
    <xf numFmtId="166" fontId="13" fillId="0" borderId="9" xfId="0" applyNumberFormat="1" applyFont="1" applyBorder="1" applyAlignment="1"/>
    <xf numFmtId="0" fontId="14" fillId="0" borderId="0" xfId="0" quotePrefix="1" applyFont="1" applyAlignment="1">
      <alignment horizontal="left"/>
    </xf>
    <xf numFmtId="164" fontId="12" fillId="0" borderId="0" xfId="0" applyNumberFormat="1" applyFont="1"/>
    <xf numFmtId="166" fontId="12" fillId="0" borderId="0" xfId="0" applyNumberFormat="1" applyFont="1"/>
    <xf numFmtId="0" fontId="12" fillId="0" borderId="0" xfId="0" applyNumberFormat="1" applyFont="1"/>
    <xf numFmtId="0" fontId="14" fillId="0" borderId="0" xfId="0" applyFont="1"/>
    <xf numFmtId="167" fontId="12" fillId="0" borderId="0" xfId="0" applyNumberFormat="1" applyFont="1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Normal" xfId="0" builtinId="0"/>
    <cellStyle name="Normal_gasto programab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showGridLines="0" showZeros="0" tabSelected="1" zoomScale="160" zoomScaleNormal="160" zoomScaleSheetLayoutView="100" workbookViewId="0"/>
  </sheetViews>
  <sheetFormatPr baseColWidth="10" defaultRowHeight="11.25" x14ac:dyDescent="0.2"/>
  <cols>
    <col min="1" max="1" width="0.85546875" style="5" customWidth="1"/>
    <col min="2" max="2" width="10.85546875" style="5" customWidth="1"/>
    <col min="3" max="3" width="9" style="5" customWidth="1"/>
    <col min="4" max="4" width="7.28515625" style="5" customWidth="1"/>
    <col min="5" max="5" width="8.42578125" style="5" customWidth="1"/>
    <col min="6" max="7" width="7.5703125" style="5" customWidth="1"/>
    <col min="8" max="9" width="8.7109375" style="5" customWidth="1"/>
    <col min="10" max="10" width="8.42578125" style="5" customWidth="1"/>
    <col min="11" max="11" width="7.5703125" style="5" customWidth="1"/>
    <col min="12" max="16384" width="11.42578125" style="8"/>
  </cols>
  <sheetData>
    <row r="1" spans="1:11" s="3" customFormat="1" ht="1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4" t="s">
        <v>1</v>
      </c>
      <c r="E2" s="6"/>
      <c r="F2" s="6"/>
      <c r="G2" s="6"/>
      <c r="H2" s="6"/>
      <c r="I2" s="6"/>
      <c r="J2" s="6"/>
      <c r="K2" s="7" t="s">
        <v>2</v>
      </c>
    </row>
    <row r="3" spans="1:11" ht="12.75" x14ac:dyDescent="0.2">
      <c r="A3" s="32" t="s">
        <v>3</v>
      </c>
      <c r="B3" s="33"/>
      <c r="C3" s="36" t="s">
        <v>4</v>
      </c>
      <c r="D3" s="38" t="s">
        <v>5</v>
      </c>
      <c r="E3" s="39"/>
      <c r="F3" s="39"/>
      <c r="G3" s="39"/>
      <c r="H3" s="39"/>
      <c r="I3" s="39"/>
      <c r="J3" s="39"/>
      <c r="K3" s="40"/>
    </row>
    <row r="4" spans="1:11" ht="41.25" x14ac:dyDescent="0.2">
      <c r="A4" s="34"/>
      <c r="B4" s="35"/>
      <c r="C4" s="37"/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1:11" s="15" customFormat="1" ht="8.25" x14ac:dyDescent="0.15">
      <c r="A5" s="11" t="s">
        <v>4</v>
      </c>
      <c r="B5" s="12"/>
      <c r="C5" s="13">
        <f t="shared" ref="C5:C64" si="0">SUM(D5:K5)</f>
        <v>36348422.53376998</v>
      </c>
      <c r="D5" s="14">
        <v>695677.54473000008</v>
      </c>
      <c r="E5" s="14">
        <v>8335150.5030899988</v>
      </c>
      <c r="F5" s="14">
        <v>663577.9084800001</v>
      </c>
      <c r="G5" s="14">
        <v>109445.82442999999</v>
      </c>
      <c r="H5" s="14">
        <v>3453148.3692200002</v>
      </c>
      <c r="I5" s="14">
        <v>18068106.088379983</v>
      </c>
      <c r="J5" s="14">
        <v>4541537.3878199998</v>
      </c>
      <c r="K5" s="14">
        <v>481778.9076199999</v>
      </c>
    </row>
    <row r="6" spans="1:11" s="15" customFormat="1" ht="8.25" x14ac:dyDescent="0.15">
      <c r="A6" s="16"/>
      <c r="B6" s="12" t="s">
        <v>14</v>
      </c>
      <c r="C6" s="13">
        <f t="shared" si="0"/>
        <v>35736431.828769982</v>
      </c>
      <c r="D6" s="13">
        <v>695677.54473000008</v>
      </c>
      <c r="E6" s="13">
        <v>8335150.5030899988</v>
      </c>
      <c r="F6" s="13">
        <v>660151.68348000012</v>
      </c>
      <c r="G6" s="13">
        <v>109445.82442999999</v>
      </c>
      <c r="H6" s="13">
        <v>2911410.8322200002</v>
      </c>
      <c r="I6" s="13">
        <v>18051029.608379982</v>
      </c>
      <c r="J6" s="13">
        <v>4541537.3878199998</v>
      </c>
      <c r="K6" s="13">
        <v>432028.44461999991</v>
      </c>
    </row>
    <row r="7" spans="1:11" s="15" customFormat="1" ht="8.25" x14ac:dyDescent="0.15">
      <c r="A7" s="16"/>
      <c r="B7" s="12" t="s">
        <v>15</v>
      </c>
      <c r="C7" s="13">
        <f t="shared" si="0"/>
        <v>611990.70499999996</v>
      </c>
      <c r="D7" s="13">
        <v>0</v>
      </c>
      <c r="E7" s="13">
        <v>0</v>
      </c>
      <c r="F7" s="13">
        <v>3426.2249999999999</v>
      </c>
      <c r="G7" s="13">
        <v>0</v>
      </c>
      <c r="H7" s="13">
        <v>541737.53700000001</v>
      </c>
      <c r="I7" s="13">
        <v>17076.48</v>
      </c>
      <c r="J7" s="13">
        <v>0</v>
      </c>
      <c r="K7" s="13">
        <v>49750.463000000003</v>
      </c>
    </row>
    <row r="8" spans="1:11" s="15" customFormat="1" ht="8.25" x14ac:dyDescent="0.15">
      <c r="A8" s="17" t="s">
        <v>16</v>
      </c>
      <c r="B8" s="18"/>
      <c r="C8" s="13">
        <f t="shared" si="0"/>
        <v>369603.73019999993</v>
      </c>
      <c r="D8" s="19">
        <v>0</v>
      </c>
      <c r="E8" s="19">
        <v>5062.5111100000004</v>
      </c>
      <c r="F8" s="19">
        <v>26.823989999999998</v>
      </c>
      <c r="G8" s="19">
        <v>0</v>
      </c>
      <c r="H8" s="19">
        <v>0</v>
      </c>
      <c r="I8" s="19">
        <v>0</v>
      </c>
      <c r="J8" s="19">
        <v>67556.019</v>
      </c>
      <c r="K8" s="19">
        <v>296958.37609999994</v>
      </c>
    </row>
    <row r="9" spans="1:11" s="15" customFormat="1" ht="8.25" x14ac:dyDescent="0.15">
      <c r="A9" s="16"/>
      <c r="B9" s="18" t="s">
        <v>14</v>
      </c>
      <c r="C9" s="13">
        <f t="shared" si="0"/>
        <v>369603.73019999993</v>
      </c>
      <c r="D9" s="19">
        <v>0</v>
      </c>
      <c r="E9" s="19">
        <v>5062.5111100000004</v>
      </c>
      <c r="F9" s="19">
        <v>26.823989999999998</v>
      </c>
      <c r="G9" s="19">
        <v>0</v>
      </c>
      <c r="H9" s="19">
        <v>0</v>
      </c>
      <c r="I9" s="19">
        <v>0</v>
      </c>
      <c r="J9" s="19">
        <v>67556.019</v>
      </c>
      <c r="K9" s="19">
        <v>296958.37609999994</v>
      </c>
    </row>
    <row r="10" spans="1:11" s="15" customFormat="1" ht="8.25" x14ac:dyDescent="0.15">
      <c r="A10" s="16"/>
      <c r="B10" s="18" t="s">
        <v>15</v>
      </c>
      <c r="C10" s="13">
        <f t="shared" si="0"/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s="15" customFormat="1" ht="8.25" x14ac:dyDescent="0.15">
      <c r="A11" s="17" t="s">
        <v>17</v>
      </c>
      <c r="B11" s="18"/>
      <c r="C11" s="13">
        <f t="shared" si="0"/>
        <v>273766.90122</v>
      </c>
      <c r="D11" s="19">
        <v>0</v>
      </c>
      <c r="E11" s="19">
        <v>248.48774</v>
      </c>
      <c r="F11" s="19">
        <v>25449.308099999998</v>
      </c>
      <c r="G11" s="19">
        <v>0</v>
      </c>
      <c r="H11" s="19">
        <v>0</v>
      </c>
      <c r="I11" s="19">
        <v>51082.071380000001</v>
      </c>
      <c r="J11" s="19">
        <v>196987.03400000001</v>
      </c>
      <c r="K11" s="19">
        <v>0</v>
      </c>
    </row>
    <row r="12" spans="1:11" s="15" customFormat="1" ht="8.25" x14ac:dyDescent="0.15">
      <c r="A12" s="16"/>
      <c r="B12" s="18" t="s">
        <v>14</v>
      </c>
      <c r="C12" s="13">
        <f t="shared" si="0"/>
        <v>273766.90122</v>
      </c>
      <c r="D12" s="19">
        <v>0</v>
      </c>
      <c r="E12" s="19">
        <v>248.48774</v>
      </c>
      <c r="F12" s="19">
        <v>25449.308099999998</v>
      </c>
      <c r="G12" s="19">
        <v>0</v>
      </c>
      <c r="H12" s="19">
        <v>0</v>
      </c>
      <c r="I12" s="19">
        <v>51082.071380000001</v>
      </c>
      <c r="J12" s="19">
        <v>196987.03400000001</v>
      </c>
      <c r="K12" s="19">
        <v>0</v>
      </c>
    </row>
    <row r="13" spans="1:11" s="15" customFormat="1" ht="8.25" x14ac:dyDescent="0.15">
      <c r="A13" s="16"/>
      <c r="B13" s="18" t="s">
        <v>15</v>
      </c>
      <c r="C13" s="13">
        <f t="shared" si="0"/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s="15" customFormat="1" ht="8.25" x14ac:dyDescent="0.15">
      <c r="A14" s="17" t="s">
        <v>18</v>
      </c>
      <c r="B14" s="18"/>
      <c r="C14" s="13">
        <f t="shared" si="0"/>
        <v>327336.52296000003</v>
      </c>
      <c r="D14" s="19">
        <v>0</v>
      </c>
      <c r="E14" s="19">
        <v>59.612439999999999</v>
      </c>
      <c r="F14" s="19">
        <v>107.39701000000001</v>
      </c>
      <c r="G14" s="19">
        <v>0</v>
      </c>
      <c r="H14" s="19">
        <v>0</v>
      </c>
      <c r="I14" s="19">
        <v>177891.63918999999</v>
      </c>
      <c r="J14" s="19">
        <v>104385.83900000001</v>
      </c>
      <c r="K14" s="19">
        <v>44892.035320000003</v>
      </c>
    </row>
    <row r="15" spans="1:11" s="15" customFormat="1" ht="8.25" x14ac:dyDescent="0.15">
      <c r="A15" s="16"/>
      <c r="B15" s="18" t="s">
        <v>14</v>
      </c>
      <c r="C15" s="13">
        <f t="shared" si="0"/>
        <v>327336.52296000003</v>
      </c>
      <c r="D15" s="19">
        <v>0</v>
      </c>
      <c r="E15" s="19">
        <v>59.612439999999999</v>
      </c>
      <c r="F15" s="19">
        <v>107.39701000000001</v>
      </c>
      <c r="G15" s="19">
        <v>0</v>
      </c>
      <c r="H15" s="19">
        <v>0</v>
      </c>
      <c r="I15" s="19">
        <v>177891.63918999999</v>
      </c>
      <c r="J15" s="19">
        <v>104385.83900000001</v>
      </c>
      <c r="K15" s="19">
        <v>44892.035320000003</v>
      </c>
    </row>
    <row r="16" spans="1:11" s="15" customFormat="1" ht="8.25" x14ac:dyDescent="0.15">
      <c r="A16" s="16"/>
      <c r="B16" s="18" t="s">
        <v>15</v>
      </c>
      <c r="C16" s="13">
        <f t="shared" si="0"/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s="15" customFormat="1" ht="8.25" x14ac:dyDescent="0.15">
      <c r="A17" s="17" t="s">
        <v>19</v>
      </c>
      <c r="B17" s="18"/>
      <c r="C17" s="13">
        <f t="shared" si="0"/>
        <v>106659.25288999999</v>
      </c>
      <c r="D17" s="19">
        <v>0</v>
      </c>
      <c r="E17" s="19">
        <v>130.32379</v>
      </c>
      <c r="F17" s="19">
        <v>939.72126000000003</v>
      </c>
      <c r="G17" s="19">
        <v>0</v>
      </c>
      <c r="H17" s="19">
        <v>15418.736999999999</v>
      </c>
      <c r="I17" s="19">
        <v>6599.6848400000017</v>
      </c>
      <c r="J17" s="19">
        <v>83570.785999999993</v>
      </c>
      <c r="K17" s="19">
        <v>0</v>
      </c>
    </row>
    <row r="18" spans="1:11" s="15" customFormat="1" ht="8.25" x14ac:dyDescent="0.15">
      <c r="A18" s="16"/>
      <c r="B18" s="18" t="s">
        <v>14</v>
      </c>
      <c r="C18" s="13">
        <f t="shared" si="0"/>
        <v>91240.515889999995</v>
      </c>
      <c r="D18" s="19">
        <v>0</v>
      </c>
      <c r="E18" s="19">
        <v>130.32379</v>
      </c>
      <c r="F18" s="19">
        <v>939.72126000000003</v>
      </c>
      <c r="G18" s="19">
        <v>0</v>
      </c>
      <c r="H18" s="19">
        <v>0</v>
      </c>
      <c r="I18" s="19">
        <v>6599.6848400000017</v>
      </c>
      <c r="J18" s="19">
        <v>83570.785999999993</v>
      </c>
      <c r="K18" s="19">
        <v>0</v>
      </c>
    </row>
    <row r="19" spans="1:11" s="15" customFormat="1" ht="8.25" x14ac:dyDescent="0.15">
      <c r="A19" s="16"/>
      <c r="B19" s="18" t="s">
        <v>15</v>
      </c>
      <c r="C19" s="13">
        <f t="shared" si="0"/>
        <v>15418.736999999999</v>
      </c>
      <c r="D19" s="19">
        <v>0</v>
      </c>
      <c r="E19" s="19">
        <v>0</v>
      </c>
      <c r="F19" s="19">
        <v>0</v>
      </c>
      <c r="G19" s="19">
        <v>0</v>
      </c>
      <c r="H19" s="19">
        <v>15418.736999999999</v>
      </c>
      <c r="I19" s="19">
        <v>0</v>
      </c>
      <c r="J19" s="19">
        <v>0</v>
      </c>
      <c r="K19" s="19">
        <v>0</v>
      </c>
    </row>
    <row r="20" spans="1:11" s="15" customFormat="1" ht="8.25" x14ac:dyDescent="0.15">
      <c r="A20" s="17" t="s">
        <v>20</v>
      </c>
      <c r="B20" s="18"/>
      <c r="C20" s="13">
        <f t="shared" si="0"/>
        <v>358940.05359000002</v>
      </c>
      <c r="D20" s="19">
        <v>0</v>
      </c>
      <c r="E20" s="19">
        <v>1511.6686</v>
      </c>
      <c r="F20" s="19">
        <v>138918.73569000003</v>
      </c>
      <c r="G20" s="19">
        <v>0</v>
      </c>
      <c r="H20" s="19">
        <v>8000</v>
      </c>
      <c r="I20" s="19">
        <v>67967.866110000003</v>
      </c>
      <c r="J20" s="19">
        <v>139439.05499999999</v>
      </c>
      <c r="K20" s="19">
        <v>3102.7281899999998</v>
      </c>
    </row>
    <row r="21" spans="1:11" s="15" customFormat="1" ht="8.25" x14ac:dyDescent="0.15">
      <c r="A21" s="16"/>
      <c r="B21" s="18" t="s">
        <v>14</v>
      </c>
      <c r="C21" s="13">
        <f t="shared" si="0"/>
        <v>350940.05359000002</v>
      </c>
      <c r="D21" s="19">
        <v>0</v>
      </c>
      <c r="E21" s="19">
        <v>1511.6686</v>
      </c>
      <c r="F21" s="19">
        <v>138918.73569000003</v>
      </c>
      <c r="G21" s="19">
        <v>0</v>
      </c>
      <c r="H21" s="19">
        <v>0</v>
      </c>
      <c r="I21" s="19">
        <v>67967.866110000003</v>
      </c>
      <c r="J21" s="19">
        <v>139439.05499999999</v>
      </c>
      <c r="K21" s="19">
        <v>3102.7281899999998</v>
      </c>
    </row>
    <row r="22" spans="1:11" s="15" customFormat="1" ht="8.25" x14ac:dyDescent="0.15">
      <c r="A22" s="16"/>
      <c r="B22" s="18" t="s">
        <v>15</v>
      </c>
      <c r="C22" s="13">
        <f t="shared" si="0"/>
        <v>8000</v>
      </c>
      <c r="D22" s="19">
        <v>0</v>
      </c>
      <c r="E22" s="19">
        <v>0</v>
      </c>
      <c r="F22" s="19">
        <v>0</v>
      </c>
      <c r="G22" s="19">
        <v>0</v>
      </c>
      <c r="H22" s="19">
        <v>8000</v>
      </c>
      <c r="I22" s="19">
        <v>0</v>
      </c>
      <c r="J22" s="19">
        <v>0</v>
      </c>
      <c r="K22" s="19">
        <v>0</v>
      </c>
    </row>
    <row r="23" spans="1:11" s="15" customFormat="1" ht="8.25" x14ac:dyDescent="0.15">
      <c r="A23" s="17" t="s">
        <v>21</v>
      </c>
      <c r="B23" s="18"/>
      <c r="C23" s="13">
        <f t="shared" si="0"/>
        <v>136888.726</v>
      </c>
      <c r="D23" s="19">
        <v>0</v>
      </c>
      <c r="E23" s="19">
        <v>41.579599999999999</v>
      </c>
      <c r="F23" s="19">
        <v>419.78231</v>
      </c>
      <c r="G23" s="19">
        <v>0</v>
      </c>
      <c r="H23" s="19">
        <v>48222.432999999997</v>
      </c>
      <c r="I23" s="19">
        <v>1737.2160900000001</v>
      </c>
      <c r="J23" s="19">
        <v>86467.714999999997</v>
      </c>
      <c r="K23" s="19">
        <v>0</v>
      </c>
    </row>
    <row r="24" spans="1:11" s="15" customFormat="1" ht="8.25" x14ac:dyDescent="0.15">
      <c r="A24" s="16"/>
      <c r="B24" s="18" t="s">
        <v>14</v>
      </c>
      <c r="C24" s="13">
        <f t="shared" si="0"/>
        <v>88666.292999999991</v>
      </c>
      <c r="D24" s="19">
        <v>0</v>
      </c>
      <c r="E24" s="19">
        <v>41.579599999999999</v>
      </c>
      <c r="F24" s="19">
        <v>419.78231</v>
      </c>
      <c r="G24" s="19">
        <v>0</v>
      </c>
      <c r="H24" s="19">
        <v>0</v>
      </c>
      <c r="I24" s="19">
        <v>1737.2160900000001</v>
      </c>
      <c r="J24" s="19">
        <v>86467.714999999997</v>
      </c>
      <c r="K24" s="19">
        <v>0</v>
      </c>
    </row>
    <row r="25" spans="1:11" s="15" customFormat="1" ht="8.25" x14ac:dyDescent="0.15">
      <c r="A25" s="16"/>
      <c r="B25" s="18" t="s">
        <v>15</v>
      </c>
      <c r="C25" s="13">
        <f t="shared" si="0"/>
        <v>48222.432999999997</v>
      </c>
      <c r="D25" s="19">
        <v>0</v>
      </c>
      <c r="E25" s="19">
        <v>0</v>
      </c>
      <c r="F25" s="19">
        <v>0</v>
      </c>
      <c r="G25" s="19">
        <v>0</v>
      </c>
      <c r="H25" s="19">
        <v>48222.432999999997</v>
      </c>
      <c r="I25" s="19">
        <v>0</v>
      </c>
      <c r="J25" s="19">
        <v>0</v>
      </c>
      <c r="K25" s="19">
        <v>0</v>
      </c>
    </row>
    <row r="26" spans="1:11" s="15" customFormat="1" ht="8.25" x14ac:dyDescent="0.15">
      <c r="A26" s="17" t="s">
        <v>22</v>
      </c>
      <c r="B26" s="18"/>
      <c r="C26" s="13">
        <f t="shared" si="0"/>
        <v>815180.71259000013</v>
      </c>
      <c r="D26" s="19">
        <v>0</v>
      </c>
      <c r="E26" s="19">
        <v>62.997459999999997</v>
      </c>
      <c r="F26" s="19">
        <v>998.00791000000004</v>
      </c>
      <c r="G26" s="19">
        <v>0</v>
      </c>
      <c r="H26" s="19">
        <v>0</v>
      </c>
      <c r="I26" s="19">
        <v>614274.80262000009</v>
      </c>
      <c r="J26" s="19">
        <v>199711.98699999999</v>
      </c>
      <c r="K26" s="19">
        <v>132.91759999999996</v>
      </c>
    </row>
    <row r="27" spans="1:11" s="15" customFormat="1" ht="8.25" x14ac:dyDescent="0.15">
      <c r="A27" s="16"/>
      <c r="B27" s="18" t="s">
        <v>14</v>
      </c>
      <c r="C27" s="13">
        <f t="shared" si="0"/>
        <v>815180.71259000013</v>
      </c>
      <c r="D27" s="19">
        <v>0</v>
      </c>
      <c r="E27" s="19">
        <v>62.997459999999997</v>
      </c>
      <c r="F27" s="19">
        <v>998.00791000000004</v>
      </c>
      <c r="G27" s="19">
        <v>0</v>
      </c>
      <c r="H27" s="19">
        <v>0</v>
      </c>
      <c r="I27" s="19">
        <v>614274.80262000009</v>
      </c>
      <c r="J27" s="19">
        <v>199711.98699999999</v>
      </c>
      <c r="K27" s="19">
        <v>132.91759999999996</v>
      </c>
    </row>
    <row r="28" spans="1:11" s="15" customFormat="1" ht="8.25" x14ac:dyDescent="0.15">
      <c r="A28" s="16"/>
      <c r="B28" s="18" t="s">
        <v>15</v>
      </c>
      <c r="C28" s="13">
        <f t="shared" si="0"/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s="15" customFormat="1" ht="8.25" x14ac:dyDescent="0.15">
      <c r="A29" s="17" t="s">
        <v>23</v>
      </c>
      <c r="B29" s="18"/>
      <c r="C29" s="13">
        <f t="shared" si="0"/>
        <v>282966.48377000005</v>
      </c>
      <c r="D29" s="19">
        <v>0</v>
      </c>
      <c r="E29" s="19">
        <v>90041.880710000027</v>
      </c>
      <c r="F29" s="19">
        <v>194.56488000000002</v>
      </c>
      <c r="G29" s="19">
        <v>0</v>
      </c>
      <c r="H29" s="19">
        <v>0</v>
      </c>
      <c r="I29" s="19">
        <v>38116.244060000005</v>
      </c>
      <c r="J29" s="19">
        <v>154613.79412000001</v>
      </c>
      <c r="K29" s="19">
        <v>0</v>
      </c>
    </row>
    <row r="30" spans="1:11" s="15" customFormat="1" ht="8.25" x14ac:dyDescent="0.15">
      <c r="A30" s="16"/>
      <c r="B30" s="18" t="s">
        <v>14</v>
      </c>
      <c r="C30" s="13">
        <f t="shared" si="0"/>
        <v>282966.48377000005</v>
      </c>
      <c r="D30" s="19">
        <v>0</v>
      </c>
      <c r="E30" s="19">
        <v>90041.880710000027</v>
      </c>
      <c r="F30" s="19">
        <v>194.56488000000002</v>
      </c>
      <c r="G30" s="19">
        <v>0</v>
      </c>
      <c r="H30" s="19">
        <v>0</v>
      </c>
      <c r="I30" s="19">
        <v>38116.244060000005</v>
      </c>
      <c r="J30" s="19">
        <v>154613.79412000001</v>
      </c>
      <c r="K30" s="19">
        <v>0</v>
      </c>
    </row>
    <row r="31" spans="1:11" s="15" customFormat="1" ht="8.25" x14ac:dyDescent="0.15">
      <c r="A31" s="16"/>
      <c r="B31" s="18" t="s">
        <v>15</v>
      </c>
      <c r="C31" s="13">
        <f t="shared" si="0"/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s="15" customFormat="1" ht="8.25" x14ac:dyDescent="0.15">
      <c r="A32" s="17" t="s">
        <v>24</v>
      </c>
      <c r="B32" s="18"/>
      <c r="C32" s="13">
        <f t="shared" si="0"/>
        <v>22209039.904329989</v>
      </c>
      <c r="D32" s="19">
        <v>695677.54473000008</v>
      </c>
      <c r="E32" s="19">
        <v>7583934.3736499995</v>
      </c>
      <c r="F32" s="19">
        <v>412697.15445000009</v>
      </c>
      <c r="G32" s="19">
        <v>108715.74451999999</v>
      </c>
      <c r="H32" s="19">
        <v>3249851.9402200002</v>
      </c>
      <c r="I32" s="19">
        <v>9749879.0129499882</v>
      </c>
      <c r="J32" s="19">
        <v>328121.17411999998</v>
      </c>
      <c r="K32" s="19">
        <v>80162.959690000018</v>
      </c>
    </row>
    <row r="33" spans="1:11" s="15" customFormat="1" ht="8.25" x14ac:dyDescent="0.15">
      <c r="A33" s="16"/>
      <c r="B33" s="18" t="s">
        <v>14</v>
      </c>
      <c r="C33" s="13">
        <f t="shared" si="0"/>
        <v>21847381.263329986</v>
      </c>
      <c r="D33" s="19">
        <v>695677.54473000008</v>
      </c>
      <c r="E33" s="19">
        <v>7583934.3736499995</v>
      </c>
      <c r="F33" s="19">
        <v>409270.92945000011</v>
      </c>
      <c r="G33" s="19">
        <v>108715.74451999999</v>
      </c>
      <c r="H33" s="19">
        <v>2911410.8322200002</v>
      </c>
      <c r="I33" s="19">
        <v>9732802.5329499878</v>
      </c>
      <c r="J33" s="19">
        <v>328121.17411999998</v>
      </c>
      <c r="K33" s="19">
        <v>77448.131690000009</v>
      </c>
    </row>
    <row r="34" spans="1:11" s="15" customFormat="1" ht="8.25" x14ac:dyDescent="0.15">
      <c r="A34" s="16"/>
      <c r="B34" s="18" t="s">
        <v>15</v>
      </c>
      <c r="C34" s="13">
        <f t="shared" si="0"/>
        <v>361658.64099999995</v>
      </c>
      <c r="D34" s="19">
        <v>0</v>
      </c>
      <c r="E34" s="19">
        <v>0</v>
      </c>
      <c r="F34" s="19">
        <v>3426.2249999999999</v>
      </c>
      <c r="G34" s="19">
        <v>0</v>
      </c>
      <c r="H34" s="19">
        <v>338441.10800000001</v>
      </c>
      <c r="I34" s="19">
        <v>17076.48</v>
      </c>
      <c r="J34" s="19">
        <v>0</v>
      </c>
      <c r="K34" s="19">
        <v>2714.828</v>
      </c>
    </row>
    <row r="35" spans="1:11" s="15" customFormat="1" ht="8.25" x14ac:dyDescent="0.15">
      <c r="A35" s="17" t="s">
        <v>25</v>
      </c>
      <c r="B35" s="12"/>
      <c r="C35" s="13">
        <f t="shared" si="0"/>
        <v>124617.34948</v>
      </c>
      <c r="D35" s="19">
        <v>0</v>
      </c>
      <c r="E35" s="19">
        <v>2930.8779300000001</v>
      </c>
      <c r="F35" s="19">
        <v>286.42217999999997</v>
      </c>
      <c r="G35" s="19">
        <v>0</v>
      </c>
      <c r="H35" s="19">
        <v>0</v>
      </c>
      <c r="I35" s="19">
        <v>0</v>
      </c>
      <c r="J35" s="19">
        <v>120951.967</v>
      </c>
      <c r="K35" s="19">
        <v>448.08236999999997</v>
      </c>
    </row>
    <row r="36" spans="1:11" s="15" customFormat="1" ht="8.25" x14ac:dyDescent="0.15">
      <c r="A36" s="16"/>
      <c r="B36" s="18" t="s">
        <v>14</v>
      </c>
      <c r="C36" s="13">
        <f t="shared" si="0"/>
        <v>124617.34948</v>
      </c>
      <c r="D36" s="19">
        <v>0</v>
      </c>
      <c r="E36" s="19">
        <v>2930.8779300000001</v>
      </c>
      <c r="F36" s="19">
        <v>286.42217999999997</v>
      </c>
      <c r="G36" s="19">
        <v>0</v>
      </c>
      <c r="H36" s="19">
        <v>0</v>
      </c>
      <c r="I36" s="19">
        <v>0</v>
      </c>
      <c r="J36" s="19">
        <v>120951.967</v>
      </c>
      <c r="K36" s="19">
        <v>448.08236999999997</v>
      </c>
    </row>
    <row r="37" spans="1:11" s="15" customFormat="1" ht="8.25" x14ac:dyDescent="0.15">
      <c r="A37" s="16"/>
      <c r="B37" s="18" t="s">
        <v>15</v>
      </c>
      <c r="C37" s="13">
        <f t="shared" si="0"/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s="15" customFormat="1" ht="8.25" x14ac:dyDescent="0.15">
      <c r="A38" s="17" t="s">
        <v>26</v>
      </c>
      <c r="B38" s="18"/>
      <c r="C38" s="13">
        <f t="shared" si="0"/>
        <v>145905.74127</v>
      </c>
      <c r="D38" s="19">
        <v>0</v>
      </c>
      <c r="E38" s="19">
        <v>323.21264000000002</v>
      </c>
      <c r="F38" s="19">
        <v>641.39205000000004</v>
      </c>
      <c r="G38" s="19">
        <v>0</v>
      </c>
      <c r="H38" s="19">
        <v>0</v>
      </c>
      <c r="I38" s="19">
        <v>46.341999999999999</v>
      </c>
      <c r="J38" s="19">
        <v>144894.79457999999</v>
      </c>
      <c r="K38" s="19">
        <v>0</v>
      </c>
    </row>
    <row r="39" spans="1:11" s="15" customFormat="1" ht="8.25" x14ac:dyDescent="0.15">
      <c r="A39" s="16"/>
      <c r="B39" s="18" t="s">
        <v>14</v>
      </c>
      <c r="C39" s="13">
        <f t="shared" si="0"/>
        <v>145905.74127</v>
      </c>
      <c r="D39" s="19">
        <v>0</v>
      </c>
      <c r="E39" s="19">
        <v>323.21264000000002</v>
      </c>
      <c r="F39" s="19">
        <v>641.39205000000004</v>
      </c>
      <c r="G39" s="19">
        <v>0</v>
      </c>
      <c r="H39" s="19">
        <v>0</v>
      </c>
      <c r="I39" s="19">
        <v>46.341999999999999</v>
      </c>
      <c r="J39" s="19">
        <v>144894.79457999999</v>
      </c>
      <c r="K39" s="19">
        <v>0</v>
      </c>
    </row>
    <row r="40" spans="1:11" s="15" customFormat="1" ht="8.25" x14ac:dyDescent="0.15">
      <c r="A40" s="16"/>
      <c r="B40" s="18" t="s">
        <v>15</v>
      </c>
      <c r="C40" s="13">
        <f t="shared" si="0"/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s="15" customFormat="1" ht="8.25" x14ac:dyDescent="0.15">
      <c r="A41" s="17" t="s">
        <v>27</v>
      </c>
      <c r="B41" s="18"/>
      <c r="C41" s="13">
        <f t="shared" si="0"/>
        <v>244889.78035999998</v>
      </c>
      <c r="D41" s="19">
        <v>0</v>
      </c>
      <c r="E41" s="19">
        <v>2473.5693999999999</v>
      </c>
      <c r="F41" s="19">
        <v>1904.2167099999999</v>
      </c>
      <c r="G41" s="19">
        <v>0</v>
      </c>
      <c r="H41" s="19">
        <v>0</v>
      </c>
      <c r="I41" s="19">
        <v>99716.070249999961</v>
      </c>
      <c r="J41" s="19">
        <v>140795.924</v>
      </c>
      <c r="K41" s="19">
        <v>0</v>
      </c>
    </row>
    <row r="42" spans="1:11" s="15" customFormat="1" ht="8.25" x14ac:dyDescent="0.15">
      <c r="A42" s="16"/>
      <c r="B42" s="18" t="s">
        <v>14</v>
      </c>
      <c r="C42" s="13">
        <f t="shared" si="0"/>
        <v>244889.78035999998</v>
      </c>
      <c r="D42" s="19">
        <v>0</v>
      </c>
      <c r="E42" s="19">
        <v>2473.5693999999999</v>
      </c>
      <c r="F42" s="19">
        <v>1904.2167099999999</v>
      </c>
      <c r="G42" s="19">
        <v>0</v>
      </c>
      <c r="H42" s="19">
        <v>0</v>
      </c>
      <c r="I42" s="19">
        <v>99716.070249999961</v>
      </c>
      <c r="J42" s="19">
        <v>140795.924</v>
      </c>
      <c r="K42" s="19">
        <v>0</v>
      </c>
    </row>
    <row r="43" spans="1:11" s="15" customFormat="1" ht="8.25" x14ac:dyDescent="0.15">
      <c r="A43" s="16"/>
      <c r="B43" s="18" t="s">
        <v>15</v>
      </c>
      <c r="C43" s="13">
        <f t="shared" si="0"/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s="15" customFormat="1" ht="8.25" x14ac:dyDescent="0.15">
      <c r="A44" s="17" t="s">
        <v>28</v>
      </c>
      <c r="B44" s="18"/>
      <c r="C44" s="13">
        <f t="shared" si="0"/>
        <v>122502.26742999999</v>
      </c>
      <c r="D44" s="19">
        <v>0</v>
      </c>
      <c r="E44" s="19">
        <v>58.650690000000004</v>
      </c>
      <c r="F44" s="19">
        <v>470.10174000000001</v>
      </c>
      <c r="G44" s="19">
        <v>0</v>
      </c>
      <c r="H44" s="19">
        <v>0</v>
      </c>
      <c r="I44" s="19">
        <v>0</v>
      </c>
      <c r="J44" s="19">
        <v>121973.515</v>
      </c>
      <c r="K44" s="19">
        <v>0</v>
      </c>
    </row>
    <row r="45" spans="1:11" s="15" customFormat="1" ht="8.25" x14ac:dyDescent="0.15">
      <c r="A45" s="16"/>
      <c r="B45" s="18" t="s">
        <v>14</v>
      </c>
      <c r="C45" s="13">
        <f t="shared" si="0"/>
        <v>122502.26742999999</v>
      </c>
      <c r="D45" s="19">
        <v>0</v>
      </c>
      <c r="E45" s="19">
        <v>58.650690000000004</v>
      </c>
      <c r="F45" s="19">
        <v>470.10174000000001</v>
      </c>
      <c r="G45" s="19">
        <v>0</v>
      </c>
      <c r="H45" s="19">
        <v>0</v>
      </c>
      <c r="I45" s="19">
        <v>0</v>
      </c>
      <c r="J45" s="19">
        <v>121973.515</v>
      </c>
      <c r="K45" s="19">
        <v>0</v>
      </c>
    </row>
    <row r="46" spans="1:11" s="15" customFormat="1" ht="8.25" x14ac:dyDescent="0.15">
      <c r="A46" s="16"/>
      <c r="B46" s="18" t="s">
        <v>15</v>
      </c>
      <c r="C46" s="13">
        <f t="shared" si="0"/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</row>
    <row r="47" spans="1:11" s="15" customFormat="1" ht="8.25" x14ac:dyDescent="0.15">
      <c r="A47" s="17" t="s">
        <v>29</v>
      </c>
      <c r="B47" s="18"/>
      <c r="C47" s="13">
        <f t="shared" si="0"/>
        <v>1502540.0825799995</v>
      </c>
      <c r="D47" s="19">
        <v>0</v>
      </c>
      <c r="E47" s="19">
        <v>41487.94167</v>
      </c>
      <c r="F47" s="19">
        <v>1197.9398999999999</v>
      </c>
      <c r="G47" s="19">
        <v>0</v>
      </c>
      <c r="H47" s="19">
        <v>0</v>
      </c>
      <c r="I47" s="19">
        <v>1261465.9458799995</v>
      </c>
      <c r="J47" s="19">
        <v>198138.39799999999</v>
      </c>
      <c r="K47" s="19">
        <v>249.85713000000001</v>
      </c>
    </row>
    <row r="48" spans="1:11" s="15" customFormat="1" ht="8.25" x14ac:dyDescent="0.15">
      <c r="A48" s="16"/>
      <c r="B48" s="18" t="s">
        <v>14</v>
      </c>
      <c r="C48" s="13">
        <f t="shared" si="0"/>
        <v>1502540.0825799995</v>
      </c>
      <c r="D48" s="19">
        <v>0</v>
      </c>
      <c r="E48" s="19">
        <v>41487.94167</v>
      </c>
      <c r="F48" s="19">
        <v>1197.9398999999999</v>
      </c>
      <c r="G48" s="19">
        <v>0</v>
      </c>
      <c r="H48" s="19">
        <v>0</v>
      </c>
      <c r="I48" s="19">
        <v>1261465.9458799995</v>
      </c>
      <c r="J48" s="19">
        <v>198138.39799999999</v>
      </c>
      <c r="K48" s="19">
        <v>249.85713000000001</v>
      </c>
    </row>
    <row r="49" spans="1:11" s="15" customFormat="1" ht="8.25" x14ac:dyDescent="0.15">
      <c r="A49" s="16"/>
      <c r="B49" s="18" t="s">
        <v>15</v>
      </c>
      <c r="C49" s="13">
        <f t="shared" si="0"/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</row>
    <row r="50" spans="1:11" s="15" customFormat="1" ht="8.25" x14ac:dyDescent="0.15">
      <c r="A50" s="17" t="s">
        <v>30</v>
      </c>
      <c r="B50" s="18"/>
      <c r="C50" s="13">
        <f t="shared" si="0"/>
        <v>4270499.9676599996</v>
      </c>
      <c r="D50" s="19">
        <v>0</v>
      </c>
      <c r="E50" s="19">
        <v>58360.32432</v>
      </c>
      <c r="F50" s="19">
        <v>1913.2231799999997</v>
      </c>
      <c r="G50" s="19">
        <v>0</v>
      </c>
      <c r="H50" s="19">
        <v>0</v>
      </c>
      <c r="I50" s="19">
        <v>3894853.5288599995</v>
      </c>
      <c r="J50" s="19">
        <v>315067.212</v>
      </c>
      <c r="K50" s="19">
        <v>305.67929999999996</v>
      </c>
    </row>
    <row r="51" spans="1:11" s="15" customFormat="1" ht="8.25" x14ac:dyDescent="0.15">
      <c r="A51" s="16"/>
      <c r="B51" s="18" t="s">
        <v>14</v>
      </c>
      <c r="C51" s="13">
        <f t="shared" si="0"/>
        <v>4270499.9676599996</v>
      </c>
      <c r="D51" s="19">
        <v>0</v>
      </c>
      <c r="E51" s="19">
        <v>58360.32432</v>
      </c>
      <c r="F51" s="19">
        <v>1913.2231799999997</v>
      </c>
      <c r="G51" s="19">
        <v>0</v>
      </c>
      <c r="H51" s="19">
        <v>0</v>
      </c>
      <c r="I51" s="19">
        <v>3894853.5288599995</v>
      </c>
      <c r="J51" s="19">
        <v>315067.212</v>
      </c>
      <c r="K51" s="19">
        <v>305.67929999999996</v>
      </c>
    </row>
    <row r="52" spans="1:11" s="15" customFormat="1" ht="8.25" x14ac:dyDescent="0.15">
      <c r="A52" s="16"/>
      <c r="B52" s="18" t="s">
        <v>15</v>
      </c>
      <c r="C52" s="13">
        <f t="shared" si="0"/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s="15" customFormat="1" ht="8.25" x14ac:dyDescent="0.15">
      <c r="A53" s="17" t="s">
        <v>31</v>
      </c>
      <c r="B53" s="18"/>
      <c r="C53" s="13">
        <f t="shared" si="0"/>
        <v>99521.685839999991</v>
      </c>
      <c r="D53" s="19">
        <v>0</v>
      </c>
      <c r="E53" s="19">
        <v>2310.2141799999995</v>
      </c>
      <c r="F53" s="19">
        <v>594.51317999999992</v>
      </c>
      <c r="G53" s="19">
        <v>0</v>
      </c>
      <c r="H53" s="19">
        <v>28358.831999999999</v>
      </c>
      <c r="I53" s="19">
        <v>5415.8044800000007</v>
      </c>
      <c r="J53" s="19">
        <v>62842.322</v>
      </c>
      <c r="K53" s="19">
        <v>0</v>
      </c>
    </row>
    <row r="54" spans="1:11" s="15" customFormat="1" ht="8.25" x14ac:dyDescent="0.15">
      <c r="A54" s="16"/>
      <c r="B54" s="18" t="s">
        <v>14</v>
      </c>
      <c r="C54" s="13">
        <f t="shared" si="0"/>
        <v>71162.853839999996</v>
      </c>
      <c r="D54" s="19">
        <v>0</v>
      </c>
      <c r="E54" s="19">
        <v>2310.2141799999995</v>
      </c>
      <c r="F54" s="19">
        <v>594.51317999999992</v>
      </c>
      <c r="G54" s="19">
        <v>0</v>
      </c>
      <c r="H54" s="19">
        <v>0</v>
      </c>
      <c r="I54" s="19">
        <v>5415.8044800000007</v>
      </c>
      <c r="J54" s="19">
        <v>62842.322</v>
      </c>
      <c r="K54" s="19">
        <v>0</v>
      </c>
    </row>
    <row r="55" spans="1:11" s="15" customFormat="1" ht="8.25" x14ac:dyDescent="0.15">
      <c r="A55" s="16"/>
      <c r="B55" s="18" t="s">
        <v>15</v>
      </c>
      <c r="C55" s="13">
        <f t="shared" si="0"/>
        <v>28358.831999999999</v>
      </c>
      <c r="D55" s="19">
        <v>0</v>
      </c>
      <c r="E55" s="19">
        <v>0</v>
      </c>
      <c r="F55" s="19">
        <v>0</v>
      </c>
      <c r="G55" s="19">
        <v>0</v>
      </c>
      <c r="H55" s="19">
        <v>28358.831999999999</v>
      </c>
      <c r="I55" s="19">
        <v>0</v>
      </c>
      <c r="J55" s="19">
        <v>0</v>
      </c>
      <c r="K55" s="19">
        <v>0</v>
      </c>
    </row>
    <row r="56" spans="1:11" s="15" customFormat="1" ht="8.25" x14ac:dyDescent="0.15">
      <c r="A56" s="17" t="s">
        <v>32</v>
      </c>
      <c r="B56" s="18"/>
      <c r="C56" s="13">
        <f t="shared" si="0"/>
        <v>118548.83775999999</v>
      </c>
      <c r="D56" s="19">
        <v>0</v>
      </c>
      <c r="E56" s="19">
        <v>1470.43145</v>
      </c>
      <c r="F56" s="19">
        <v>200.15358000000001</v>
      </c>
      <c r="G56" s="19">
        <v>0</v>
      </c>
      <c r="H56" s="19">
        <v>0</v>
      </c>
      <c r="I56" s="19">
        <v>31914.193729999999</v>
      </c>
      <c r="J56" s="19">
        <v>84964.058999999994</v>
      </c>
      <c r="K56" s="19">
        <v>0</v>
      </c>
    </row>
    <row r="57" spans="1:11" s="15" customFormat="1" ht="8.25" x14ac:dyDescent="0.15">
      <c r="A57" s="20"/>
      <c r="B57" s="18" t="s">
        <v>14</v>
      </c>
      <c r="C57" s="13">
        <f t="shared" si="0"/>
        <v>118548.83775999999</v>
      </c>
      <c r="D57" s="19">
        <v>0</v>
      </c>
      <c r="E57" s="19">
        <v>1470.43145</v>
      </c>
      <c r="F57" s="19">
        <v>200.15358000000001</v>
      </c>
      <c r="G57" s="19">
        <v>0</v>
      </c>
      <c r="H57" s="19">
        <v>0</v>
      </c>
      <c r="I57" s="19">
        <v>31914.193729999999</v>
      </c>
      <c r="J57" s="19">
        <v>84964.058999999994</v>
      </c>
      <c r="K57" s="19">
        <v>0</v>
      </c>
    </row>
    <row r="58" spans="1:11" s="15" customFormat="1" ht="8.25" x14ac:dyDescent="0.15">
      <c r="A58" s="20"/>
      <c r="B58" s="18" t="s">
        <v>15</v>
      </c>
      <c r="C58" s="13">
        <f t="shared" si="0"/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s="15" customFormat="1" ht="8.25" x14ac:dyDescent="0.15">
      <c r="A59" s="17" t="s">
        <v>33</v>
      </c>
      <c r="B59" s="21"/>
      <c r="C59" s="13">
        <f t="shared" si="0"/>
        <v>149595.05805000002</v>
      </c>
      <c r="D59" s="19">
        <v>0</v>
      </c>
      <c r="E59" s="19">
        <v>66087.662739999985</v>
      </c>
      <c r="F59" s="19">
        <v>132.27000000000001</v>
      </c>
      <c r="G59" s="19">
        <v>0</v>
      </c>
      <c r="H59" s="19">
        <v>0</v>
      </c>
      <c r="I59" s="19">
        <v>4675.7858500000002</v>
      </c>
      <c r="J59" s="19">
        <v>77051.016000000003</v>
      </c>
      <c r="K59" s="19">
        <v>1648.3234600000001</v>
      </c>
    </row>
    <row r="60" spans="1:11" s="15" customFormat="1" ht="8.25" x14ac:dyDescent="0.15">
      <c r="A60" s="20"/>
      <c r="B60" s="18" t="s">
        <v>14</v>
      </c>
      <c r="C60" s="13">
        <f t="shared" si="0"/>
        <v>149595.05805000002</v>
      </c>
      <c r="D60" s="19">
        <v>0</v>
      </c>
      <c r="E60" s="19">
        <v>66087.662739999985</v>
      </c>
      <c r="F60" s="19">
        <v>132.27000000000001</v>
      </c>
      <c r="G60" s="19">
        <v>0</v>
      </c>
      <c r="H60" s="19">
        <v>0</v>
      </c>
      <c r="I60" s="19">
        <v>4675.7858500000002</v>
      </c>
      <c r="J60" s="19">
        <v>77051.016000000003</v>
      </c>
      <c r="K60" s="19">
        <v>1648.3234600000001</v>
      </c>
    </row>
    <row r="61" spans="1:11" s="15" customFormat="1" ht="8.25" x14ac:dyDescent="0.15">
      <c r="A61" s="20"/>
      <c r="B61" s="18" t="s">
        <v>15</v>
      </c>
      <c r="C61" s="13">
        <f t="shared" si="0"/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s="15" customFormat="1" ht="8.25" x14ac:dyDescent="0.15">
      <c r="A62" s="17" t="s">
        <v>34</v>
      </c>
      <c r="B62" s="21"/>
      <c r="C62" s="13">
        <f t="shared" si="0"/>
        <v>391603.94354000001</v>
      </c>
      <c r="D62" s="19">
        <v>0</v>
      </c>
      <c r="E62" s="19">
        <v>2225.0933800000003</v>
      </c>
      <c r="F62" s="19">
        <v>378.41878000000003</v>
      </c>
      <c r="G62" s="19">
        <v>0</v>
      </c>
      <c r="H62" s="19">
        <v>0</v>
      </c>
      <c r="I62" s="19">
        <v>164576.52810999996</v>
      </c>
      <c r="J62" s="19">
        <v>182012.18599999999</v>
      </c>
      <c r="K62" s="19">
        <v>42411.717270000001</v>
      </c>
    </row>
    <row r="63" spans="1:11" s="15" customFormat="1" ht="8.25" x14ac:dyDescent="0.15">
      <c r="A63" s="20"/>
      <c r="B63" s="18" t="s">
        <v>14</v>
      </c>
      <c r="C63" s="13">
        <f t="shared" si="0"/>
        <v>349766.54853999999</v>
      </c>
      <c r="D63" s="19">
        <v>0</v>
      </c>
      <c r="E63" s="19">
        <v>2225.0933800000003</v>
      </c>
      <c r="F63" s="19">
        <v>378.41878000000003</v>
      </c>
      <c r="G63" s="19">
        <v>0</v>
      </c>
      <c r="H63" s="19">
        <v>0</v>
      </c>
      <c r="I63" s="19">
        <v>164576.52810999996</v>
      </c>
      <c r="J63" s="19">
        <v>182012.18599999999</v>
      </c>
      <c r="K63" s="19">
        <v>574.32227</v>
      </c>
    </row>
    <row r="64" spans="1:11" s="15" customFormat="1" ht="8.25" x14ac:dyDescent="0.15">
      <c r="A64" s="22"/>
      <c r="B64" s="23" t="s">
        <v>15</v>
      </c>
      <c r="C64" s="24">
        <f t="shared" si="0"/>
        <v>41837.394999999997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41837.394999999997</v>
      </c>
    </row>
    <row r="65" spans="1:11" s="29" customFormat="1" ht="8.25" x14ac:dyDescent="0.15">
      <c r="A65" s="26" t="s">
        <v>35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</row>
    <row r="66" spans="1:11" s="29" customFormat="1" ht="8.25" x14ac:dyDescent="0.15">
      <c r="A66" s="30" t="s">
        <v>36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</row>
    <row r="67" spans="1:11" s="29" customFormat="1" ht="8.25" x14ac:dyDescent="0.15">
      <c r="A67" s="31" t="s">
        <v>37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</row>
    <row r="68" spans="1:11" s="29" customFormat="1" ht="8.25" x14ac:dyDescent="0.15">
      <c r="A68" s="27"/>
      <c r="B68" s="27"/>
      <c r="C68" s="28"/>
      <c r="D68" s="28"/>
      <c r="E68" s="28"/>
      <c r="F68" s="28"/>
      <c r="G68" s="28"/>
      <c r="H68" s="28"/>
      <c r="I68" s="28"/>
      <c r="J68" s="28"/>
      <c r="K68" s="28"/>
    </row>
    <row r="69" spans="1:11" s="29" customFormat="1" ht="8.25" x14ac:dyDescent="0.15">
      <c r="A69" s="27"/>
      <c r="B69" s="27"/>
      <c r="C69" s="28"/>
      <c r="D69" s="28"/>
      <c r="E69" s="28"/>
      <c r="F69" s="28"/>
      <c r="G69" s="28"/>
      <c r="H69" s="28"/>
      <c r="I69" s="28"/>
      <c r="J69" s="28"/>
      <c r="K69" s="28"/>
    </row>
    <row r="70" spans="1:11" s="29" customFormat="1" ht="8.25" x14ac:dyDescent="0.15">
      <c r="A70" s="27"/>
      <c r="B70" s="27"/>
      <c r="C70" s="28"/>
      <c r="D70" s="28"/>
      <c r="E70" s="28"/>
      <c r="F70" s="28"/>
      <c r="G70" s="28"/>
      <c r="H70" s="28"/>
      <c r="I70" s="28"/>
      <c r="J70" s="28"/>
      <c r="K70" s="28"/>
    </row>
    <row r="71" spans="1:11" s="29" customFormat="1" ht="8.25" x14ac:dyDescent="0.15">
      <c r="A71" s="27"/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29" customFormat="1" ht="8.25" x14ac:dyDescent="0.15">
      <c r="A72" s="27"/>
      <c r="B72" s="27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8.25" x14ac:dyDescent="0.15">
      <c r="A73" s="27"/>
      <c r="B73" s="27"/>
      <c r="C73" s="28"/>
      <c r="D73" s="28"/>
      <c r="E73" s="28"/>
      <c r="F73" s="28"/>
      <c r="G73" s="28"/>
      <c r="H73" s="28"/>
      <c r="I73" s="28"/>
      <c r="J73" s="28"/>
      <c r="K73" s="28"/>
    </row>
    <row r="74" spans="1:11" s="29" customFormat="1" ht="8.25" x14ac:dyDescent="0.15">
      <c r="A74" s="27"/>
      <c r="B74" s="27"/>
      <c r="C74" s="28"/>
      <c r="D74" s="28"/>
      <c r="E74" s="28"/>
      <c r="F74" s="28"/>
      <c r="G74" s="28"/>
      <c r="H74" s="28"/>
      <c r="I74" s="28"/>
      <c r="J74" s="28"/>
      <c r="K74" s="28"/>
    </row>
    <row r="75" spans="1:11" s="29" customFormat="1" ht="8.25" x14ac:dyDescent="0.15">
      <c r="A75" s="27"/>
      <c r="B75" s="27"/>
      <c r="C75" s="28"/>
      <c r="D75" s="28"/>
      <c r="E75" s="28"/>
      <c r="F75" s="28"/>
      <c r="G75" s="28"/>
      <c r="H75" s="28"/>
      <c r="I75" s="28"/>
      <c r="J75" s="28"/>
      <c r="K75" s="28"/>
    </row>
    <row r="76" spans="1:11" s="29" customFormat="1" ht="8.25" x14ac:dyDescent="0.15">
      <c r="A76" s="27"/>
      <c r="B76" s="27"/>
      <c r="C76" s="28"/>
      <c r="D76" s="28"/>
      <c r="E76" s="28"/>
      <c r="F76" s="28"/>
      <c r="G76" s="28"/>
      <c r="H76" s="28"/>
      <c r="I76" s="28"/>
      <c r="J76" s="28"/>
      <c r="K76" s="28"/>
    </row>
    <row r="77" spans="1:11" s="29" customFormat="1" ht="8.25" x14ac:dyDescent="0.15">
      <c r="A77" s="27"/>
      <c r="B77" s="27"/>
      <c r="C77" s="28"/>
      <c r="D77" s="28"/>
      <c r="E77" s="28"/>
      <c r="F77" s="28"/>
      <c r="G77" s="28"/>
      <c r="H77" s="28"/>
      <c r="I77" s="28"/>
      <c r="J77" s="28"/>
      <c r="K77" s="28"/>
    </row>
    <row r="78" spans="1:11" s="29" customFormat="1" ht="8.25" x14ac:dyDescent="0.15">
      <c r="A78" s="27"/>
      <c r="B78" s="27"/>
      <c r="C78" s="28"/>
      <c r="D78" s="28"/>
      <c r="E78" s="28"/>
      <c r="F78" s="28"/>
      <c r="G78" s="28"/>
      <c r="H78" s="28"/>
      <c r="I78" s="28"/>
      <c r="J78" s="28"/>
      <c r="K78" s="28"/>
    </row>
    <row r="79" spans="1:11" s="29" customFormat="1" ht="8.25" x14ac:dyDescent="0.15">
      <c r="A79" s="27"/>
      <c r="B79" s="27"/>
      <c r="C79" s="28"/>
      <c r="D79" s="28"/>
      <c r="E79" s="28"/>
      <c r="F79" s="28"/>
      <c r="G79" s="28"/>
      <c r="H79" s="28"/>
      <c r="I79" s="28"/>
      <c r="J79" s="28"/>
      <c r="K79" s="28"/>
    </row>
    <row r="80" spans="1:11" s="29" customFormat="1" ht="8.25" x14ac:dyDescent="0.1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</row>
    <row r="81" spans="1:11" s="29" customFormat="1" ht="8.25" x14ac:dyDescent="0.15">
      <c r="A81" s="27"/>
      <c r="B81" s="27"/>
      <c r="C81" s="28"/>
      <c r="D81" s="28"/>
      <c r="E81" s="28"/>
      <c r="F81" s="28"/>
      <c r="G81" s="28"/>
      <c r="H81" s="28"/>
      <c r="I81" s="28"/>
      <c r="J81" s="28"/>
      <c r="K81" s="28"/>
    </row>
    <row r="82" spans="1:11" s="29" customFormat="1" ht="8.25" x14ac:dyDescent="0.15">
      <c r="A82" s="27"/>
      <c r="B82" s="27"/>
      <c r="C82" s="28"/>
      <c r="D82" s="28"/>
      <c r="E82" s="28"/>
      <c r="F82" s="28"/>
      <c r="G82" s="28"/>
      <c r="H82" s="28"/>
      <c r="I82" s="28"/>
      <c r="J82" s="28"/>
      <c r="K82" s="28"/>
    </row>
    <row r="83" spans="1:11" s="29" customFormat="1" ht="8.25" x14ac:dyDescent="0.15">
      <c r="A83" s="27"/>
      <c r="B83" s="27"/>
      <c r="C83" s="28"/>
      <c r="D83" s="28"/>
      <c r="E83" s="28"/>
      <c r="F83" s="28"/>
      <c r="G83" s="28"/>
      <c r="H83" s="28"/>
      <c r="I83" s="28"/>
      <c r="J83" s="28"/>
      <c r="K83" s="28"/>
    </row>
    <row r="84" spans="1:11" s="29" customFormat="1" ht="8.25" x14ac:dyDescent="0.15">
      <c r="A84" s="27"/>
      <c r="B84" s="27"/>
      <c r="C84" s="28"/>
      <c r="D84" s="28"/>
      <c r="E84" s="28"/>
      <c r="F84" s="28"/>
      <c r="G84" s="28"/>
      <c r="H84" s="28"/>
      <c r="I84" s="28"/>
      <c r="J84" s="28"/>
      <c r="K84" s="28"/>
    </row>
    <row r="85" spans="1:11" s="29" customFormat="1" ht="8.25" x14ac:dyDescent="0.15">
      <c r="A85" s="27"/>
      <c r="B85" s="27"/>
      <c r="C85" s="28"/>
      <c r="D85" s="28"/>
      <c r="E85" s="28"/>
      <c r="F85" s="28"/>
      <c r="G85" s="28"/>
      <c r="H85" s="28"/>
      <c r="I85" s="28"/>
      <c r="J85" s="28"/>
      <c r="K85" s="28"/>
    </row>
    <row r="86" spans="1:11" s="29" customFormat="1" ht="8.25" x14ac:dyDescent="0.15">
      <c r="A86" s="27"/>
      <c r="B86" s="27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29" customFormat="1" ht="8.25" x14ac:dyDescent="0.15">
      <c r="A87" s="27"/>
      <c r="B87" s="27"/>
      <c r="C87" s="28"/>
      <c r="D87" s="28"/>
      <c r="E87" s="28"/>
      <c r="F87" s="28"/>
      <c r="G87" s="28"/>
      <c r="H87" s="28"/>
      <c r="I87" s="28"/>
      <c r="J87" s="28"/>
      <c r="K87" s="28"/>
    </row>
    <row r="88" spans="1:11" s="29" customFormat="1" ht="8.25" x14ac:dyDescent="0.15">
      <c r="A88" s="27"/>
      <c r="B88" s="27"/>
      <c r="C88" s="28"/>
      <c r="D88" s="28"/>
      <c r="E88" s="28"/>
      <c r="F88" s="28"/>
      <c r="G88" s="28"/>
      <c r="H88" s="28"/>
      <c r="I88" s="28"/>
      <c r="J88" s="28"/>
      <c r="K88" s="28"/>
    </row>
    <row r="89" spans="1:11" s="29" customFormat="1" ht="8.25" x14ac:dyDescent="0.15">
      <c r="A89" s="27"/>
      <c r="B89" s="27"/>
      <c r="C89" s="28"/>
      <c r="D89" s="28"/>
      <c r="E89" s="28"/>
      <c r="F89" s="28"/>
      <c r="G89" s="28"/>
      <c r="H89" s="28"/>
      <c r="I89" s="28"/>
      <c r="J89" s="28"/>
      <c r="K89" s="28"/>
    </row>
    <row r="90" spans="1:11" s="29" customFormat="1" ht="8.25" x14ac:dyDescent="0.15">
      <c r="A90" s="27"/>
      <c r="B90" s="27"/>
      <c r="C90" s="28"/>
      <c r="D90" s="28"/>
      <c r="E90" s="28"/>
      <c r="F90" s="28"/>
      <c r="G90" s="28"/>
      <c r="H90" s="28"/>
      <c r="I90" s="28"/>
      <c r="J90" s="28"/>
      <c r="K90" s="28"/>
    </row>
    <row r="91" spans="1:11" s="29" customFormat="1" ht="8.25" x14ac:dyDescent="0.15">
      <c r="A91" s="27"/>
      <c r="B91" s="27"/>
      <c r="C91" s="28"/>
      <c r="D91" s="28"/>
      <c r="E91" s="28"/>
      <c r="F91" s="28"/>
      <c r="G91" s="28"/>
      <c r="H91" s="28"/>
      <c r="I91" s="28"/>
      <c r="J91" s="28"/>
      <c r="K91" s="28"/>
    </row>
    <row r="92" spans="1:11" s="29" customFormat="1" ht="8.25" x14ac:dyDescent="0.15">
      <c r="A92" s="27"/>
      <c r="B92" s="27"/>
      <c r="C92" s="28"/>
      <c r="D92" s="28"/>
      <c r="E92" s="28"/>
      <c r="F92" s="28"/>
      <c r="G92" s="28"/>
      <c r="H92" s="28"/>
      <c r="I92" s="28"/>
      <c r="J92" s="28"/>
      <c r="K92" s="28"/>
    </row>
    <row r="93" spans="1:11" s="29" customFormat="1" ht="8.25" x14ac:dyDescent="0.15">
      <c r="A93" s="27"/>
      <c r="B93" s="27"/>
      <c r="C93" s="28"/>
      <c r="D93" s="28"/>
      <c r="E93" s="28"/>
      <c r="F93" s="28"/>
      <c r="G93" s="28"/>
      <c r="H93" s="28"/>
      <c r="I93" s="28"/>
      <c r="J93" s="28"/>
      <c r="K93" s="28"/>
    </row>
    <row r="94" spans="1:11" s="29" customFormat="1" ht="8.25" x14ac:dyDescent="0.15">
      <c r="A94" s="27"/>
      <c r="B94" s="27"/>
      <c r="C94" s="28"/>
      <c r="D94" s="28"/>
      <c r="E94" s="28"/>
      <c r="F94" s="28"/>
      <c r="G94" s="28"/>
      <c r="H94" s="28"/>
      <c r="I94" s="28"/>
      <c r="J94" s="28"/>
      <c r="K94" s="28"/>
    </row>
    <row r="95" spans="1:11" s="29" customFormat="1" ht="8.25" x14ac:dyDescent="0.15">
      <c r="A95" s="27"/>
      <c r="B95" s="27"/>
      <c r="C95" s="28"/>
      <c r="D95" s="28"/>
      <c r="E95" s="28"/>
      <c r="F95" s="28"/>
      <c r="G95" s="28"/>
      <c r="H95" s="28"/>
      <c r="I95" s="28"/>
      <c r="J95" s="28"/>
      <c r="K95" s="28"/>
    </row>
    <row r="96" spans="1:11" s="29" customFormat="1" ht="8.25" x14ac:dyDescent="0.15">
      <c r="A96" s="27"/>
      <c r="B96" s="27"/>
      <c r="C96" s="28"/>
      <c r="D96" s="28"/>
      <c r="E96" s="28"/>
      <c r="F96" s="28"/>
      <c r="G96" s="28"/>
      <c r="H96" s="28"/>
      <c r="I96" s="28"/>
      <c r="J96" s="28"/>
      <c r="K96" s="28"/>
    </row>
    <row r="97" spans="1:11" s="29" customFormat="1" ht="8.25" x14ac:dyDescent="0.15">
      <c r="A97" s="27"/>
      <c r="B97" s="27"/>
      <c r="C97" s="28"/>
      <c r="D97" s="28"/>
      <c r="E97" s="28"/>
      <c r="F97" s="28"/>
      <c r="G97" s="28"/>
      <c r="H97" s="28"/>
      <c r="I97" s="28"/>
      <c r="J97" s="28"/>
      <c r="K97" s="28"/>
    </row>
    <row r="98" spans="1:11" s="29" customFormat="1" ht="8.25" x14ac:dyDescent="0.15">
      <c r="A98" s="27"/>
      <c r="B98" s="27"/>
      <c r="C98" s="28"/>
      <c r="D98" s="28"/>
      <c r="E98" s="28"/>
      <c r="F98" s="28"/>
      <c r="G98" s="28"/>
      <c r="H98" s="28"/>
      <c r="I98" s="28"/>
      <c r="J98" s="28"/>
      <c r="K98" s="28"/>
    </row>
    <row r="99" spans="1:11" s="29" customFormat="1" ht="8.25" x14ac:dyDescent="0.15">
      <c r="A99" s="27"/>
      <c r="B99" s="27"/>
      <c r="C99" s="28"/>
      <c r="D99" s="28"/>
      <c r="E99" s="28"/>
      <c r="F99" s="28"/>
      <c r="G99" s="28"/>
      <c r="H99" s="28"/>
      <c r="I99" s="28"/>
      <c r="J99" s="28"/>
      <c r="K99" s="28"/>
    </row>
    <row r="100" spans="1:11" s="29" customFormat="1" ht="8.25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29" customFormat="1" ht="8.25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s="29" customFormat="1" ht="8.25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s="29" customFormat="1" ht="8.25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s="29" customFormat="1" ht="8.25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s="29" customFormat="1" ht="8.25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s="29" customFormat="1" ht="8.25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s="29" customFormat="1" ht="8.25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s="29" customFormat="1" ht="8.25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s="29" customFormat="1" ht="8.25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s="29" customFormat="1" ht="8.25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s="29" customFormat="1" ht="8.25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s="29" customFormat="1" ht="8.25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s="29" customFormat="1" ht="8.25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s="29" customFormat="1" ht="8.25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s="29" customFormat="1" ht="8.25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29" customFormat="1" ht="8.25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s="29" customFormat="1" ht="8.25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s="29" customFormat="1" ht="8.25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s="29" customFormat="1" ht="8.25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s="29" customFormat="1" ht="8.25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s="29" customFormat="1" ht="8.25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s="29" customFormat="1" ht="8.25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s="29" customFormat="1" ht="8.25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s="29" customFormat="1" ht="8.25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s="29" customFormat="1" ht="8.25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s="29" customFormat="1" ht="8.25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s="29" customFormat="1" ht="8.25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s="29" customFormat="1" ht="8.25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s="29" customFormat="1" ht="8.25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s="29" customFormat="1" ht="8.25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s="29" customFormat="1" ht="8.25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s="29" customFormat="1" ht="8.25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s="29" customFormat="1" ht="8.25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s="29" customFormat="1" ht="8.25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s="29" customFormat="1" ht="8.25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s="29" customFormat="1" ht="8.25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s="29" customFormat="1" ht="8.25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s="29" customFormat="1" ht="8.25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s="29" customFormat="1" ht="8.25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s="29" customFormat="1" ht="8.25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s="29" customFormat="1" ht="8.25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s="29" customFormat="1" ht="8.25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s="29" customFormat="1" ht="8.25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s="29" customFormat="1" ht="8.25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s="29" customFormat="1" ht="8.25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s="29" customFormat="1" ht="8.25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s="29" customFormat="1" ht="8.25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s="29" customFormat="1" ht="8.25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s="29" customFormat="1" ht="8.25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s="29" customFormat="1" ht="8.25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s="29" customFormat="1" ht="8.25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s="29" customFormat="1" ht="8.25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s="29" customFormat="1" ht="8.25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s="29" customFormat="1" ht="8.25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s="29" customFormat="1" ht="8.25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s="29" customFormat="1" ht="8.25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s="29" customFormat="1" ht="8.25" x14ac:dyDescent="0.1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s="29" customFormat="1" ht="8.25" x14ac:dyDescent="0.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s="29" customFormat="1" ht="8.25" x14ac:dyDescent="0.1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s="29" customFormat="1" ht="8.25" x14ac:dyDescent="0.1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s="29" customFormat="1" ht="8.25" x14ac:dyDescent="0.1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s="29" customFormat="1" ht="8.25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s="29" customFormat="1" ht="8.25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s="29" customFormat="1" ht="8.25" x14ac:dyDescent="0.1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s="29" customFormat="1" ht="8.25" x14ac:dyDescent="0.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s="29" customFormat="1" ht="8.25" x14ac:dyDescent="0.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s="29" customFormat="1" ht="8.25" x14ac:dyDescent="0.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s="29" customFormat="1" ht="8.25" x14ac:dyDescent="0.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s="29" customFormat="1" ht="8.25" x14ac:dyDescent="0.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s="29" customFormat="1" ht="8.25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s="29" customFormat="1" ht="8.25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s="29" customFormat="1" ht="8.25" x14ac:dyDescent="0.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s="29" customFormat="1" ht="8.25" x14ac:dyDescent="0.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s="29" customFormat="1" ht="8.25" x14ac:dyDescent="0.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s="29" customFormat="1" ht="8.25" x14ac:dyDescent="0.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s="29" customFormat="1" ht="8.25" x14ac:dyDescent="0.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s="29" customFormat="1" ht="8.25" x14ac:dyDescent="0.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s="29" customFormat="1" ht="8.25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s="29" customFormat="1" ht="8.25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s="29" customFormat="1" ht="8.25" x14ac:dyDescent="0.1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s="29" customFormat="1" ht="8.25" x14ac:dyDescent="0.1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s="29" customFormat="1" ht="8.25" x14ac:dyDescent="0.1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s="29" customFormat="1" ht="8.25" x14ac:dyDescent="0.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s="29" customFormat="1" ht="8.25" x14ac:dyDescent="0.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s="29" customFormat="1" ht="8.25" x14ac:dyDescent="0.1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s="29" customFormat="1" ht="8.25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s="29" customFormat="1" ht="8.25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s="29" customFormat="1" ht="8.25" x14ac:dyDescent="0.1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s="29" customFormat="1" ht="8.25" x14ac:dyDescent="0.1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s="29" customFormat="1" ht="8.25" x14ac:dyDescent="0.1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s="29" customFormat="1" ht="8.25" x14ac:dyDescent="0.1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s="29" customFormat="1" ht="8.25" x14ac:dyDescent="0.1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s="29" customFormat="1" ht="8.25" x14ac:dyDescent="0.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s="29" customFormat="1" ht="8.25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s="29" customFormat="1" ht="8.25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s="29" customFormat="1" ht="8.25" x14ac:dyDescent="0.1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s="29" customFormat="1" ht="8.25" x14ac:dyDescent="0.1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s="29" customFormat="1" ht="8.25" x14ac:dyDescent="0.1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</sheetData>
  <mergeCells count="3">
    <mergeCell ref="A3:B4"/>
    <mergeCell ref="C3:C4"/>
    <mergeCell ref="D3:K3"/>
  </mergeCells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M04_642</vt:lpstr>
      <vt:lpstr>M04_642!Área_de_impresión</vt:lpstr>
      <vt:lpstr>M04_642!Títulos_a_imprimir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UCG</dc:creator>
  <cp:lastModifiedBy>UCG</cp:lastModifiedBy>
  <dcterms:created xsi:type="dcterms:W3CDTF">2017-08-17T16:45:17Z</dcterms:created>
  <dcterms:modified xsi:type="dcterms:W3CDTF">2017-08-21T19:37:20Z</dcterms:modified>
</cp:coreProperties>
</file>