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ela_jimenez\Documents\3.-INFORME DE GOBIERNO\INFORME DE GOBIERNO-2017\ESTADÍSTICO\ULTIMA VERSIÓN 18-AGO-17\SAGARPA\ENTIDAD FEDERATIVA\"/>
    </mc:Choice>
  </mc:AlternateContent>
  <bookViews>
    <workbookView xWindow="-15" yWindow="-15" windowWidth="20730" windowHeight="5055" tabRatio="850"/>
  </bookViews>
  <sheets>
    <sheet name="M04_743" sheetId="478" r:id="rId1"/>
  </sheets>
  <definedNames>
    <definedName name="_Fill" hidden="1">#REF!</definedName>
    <definedName name="A_impresión_IM">#REF!</definedName>
    <definedName name="_xlnm.Print_Area" localSheetId="0">M04_743!$B$2:$K$82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C15" i="478" l="1"/>
  <c r="C27" i="478" l="1"/>
</calcChain>
</file>

<file path=xl/sharedStrings.xml><?xml version="1.0" encoding="utf-8"?>
<sst xmlns="http://schemas.openxmlformats.org/spreadsheetml/2006/main" count="31" uniqueCount="24">
  <si>
    <t>Entidad federativa y año</t>
  </si>
  <si>
    <t>Fuente: Secretaría de Agricultura, Ganadería, Desarrollo Rural, Pesca y Alimentación.</t>
  </si>
  <si>
    <t>Carne</t>
  </si>
  <si>
    <t>Bovino</t>
  </si>
  <si>
    <t>Porcino</t>
  </si>
  <si>
    <t>Caprino</t>
  </si>
  <si>
    <t>Aves</t>
  </si>
  <si>
    <t>Huevo</t>
  </si>
  <si>
    <t>Volumen de la producción pecuaria por entidad federativa</t>
  </si>
  <si>
    <t>(Miles de toneladas)</t>
  </si>
  <si>
    <t>Chihuahua</t>
  </si>
  <si>
    <t>Ovicaprino</t>
  </si>
  <si>
    <t>1/ Millones de litros.</t>
  </si>
  <si>
    <t>Durango</t>
  </si>
  <si>
    <t>Guanajuato</t>
  </si>
  <si>
    <t>Guerrero</t>
  </si>
  <si>
    <t>2/ Los parciales podrían no coincidir con el total por el redondeo de las cifras.</t>
  </si>
  <si>
    <t>(Continuación)</t>
  </si>
  <si>
    <t>Chiapas</t>
  </si>
  <si>
    <t>Ciudad de México</t>
  </si>
  <si>
    <t>p/ Cifras preliminares. Para 2017 avance enero-junio.</t>
  </si>
  <si>
    <r>
      <t xml:space="preserve">Leche </t>
    </r>
    <r>
      <rPr>
        <vertAlign val="superscript"/>
        <sz val="7"/>
        <rFont val="Soberana Sans Light"/>
        <family val="3"/>
      </rPr>
      <t>1/</t>
    </r>
  </si>
  <si>
    <r>
      <t xml:space="preserve">Total </t>
    </r>
    <r>
      <rPr>
        <b/>
        <vertAlign val="superscript"/>
        <sz val="7"/>
        <rFont val="Soberana Sans Light"/>
        <family val="3"/>
      </rPr>
      <t>2/</t>
    </r>
  </si>
  <si>
    <r>
      <t xml:space="preserve">2017 </t>
    </r>
    <r>
      <rPr>
        <vertAlign val="superscript"/>
        <sz val="6.5"/>
        <rFont val="Soberana Sans Light"/>
        <family val="3"/>
      </rPr>
      <t>p/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</si>
</sst>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General_)"/>
    <numFmt numFmtId="166" formatCode="0.0"/>
    <numFmt numFmtId="167" formatCode="#\ ##0.0"/>
  </numFmts>
  <fonts count="26" x14ac:knownFonts="1">
    <font>
      <sz val="10"/>
      <name val="Arial"/>
    </font>
    <font>
      <u/>
      <sz val="14.4"/>
      <color indexed="12"/>
      <name val="Helv"/>
    </font>
    <font>
      <sz val="10"/>
      <name val="Helv"/>
    </font>
    <font>
      <sz val="10"/>
      <name val="Soberana Sans Light"/>
      <family val="3"/>
    </font>
    <font>
      <b/>
      <sz val="10"/>
      <name val="Soberana Sans Light"/>
      <family val="3"/>
    </font>
    <font>
      <b/>
      <i/>
      <sz val="10"/>
      <name val="Soberana Sans Light"/>
      <family val="3"/>
    </font>
    <font>
      <b/>
      <i/>
      <sz val="11"/>
      <name val="Soberana Sans Light"/>
      <family val="3"/>
    </font>
    <font>
      <b/>
      <i/>
      <sz val="9"/>
      <name val="Soberana Sans Light"/>
      <family val="3"/>
    </font>
    <font>
      <i/>
      <sz val="7"/>
      <name val="Soberana Sans Light"/>
      <family val="3"/>
    </font>
    <font>
      <b/>
      <i/>
      <sz val="7"/>
      <name val="Soberana Sans Light"/>
      <family val="3"/>
    </font>
    <font>
      <sz val="6"/>
      <name val="Soberana Sans Light"/>
      <family val="3"/>
    </font>
    <font>
      <sz val="7"/>
      <name val="Soberana Sans Light"/>
      <family val="3"/>
    </font>
    <font>
      <b/>
      <sz val="7"/>
      <name val="Soberana Sans Light"/>
      <family val="3"/>
    </font>
    <font>
      <b/>
      <sz val="6"/>
      <name val="Soberana Sans Light"/>
      <family val="3"/>
    </font>
    <font>
      <sz val="7"/>
      <color theme="1"/>
      <name val="Soberana Sans Light"/>
      <family val="3"/>
    </font>
    <font>
      <sz val="5.5"/>
      <name val="Soberana Sans Light"/>
      <family val="3"/>
    </font>
    <font>
      <b/>
      <sz val="5"/>
      <name val="Soberana Sans Light"/>
      <family val="3"/>
    </font>
    <font>
      <sz val="5"/>
      <name val="Soberana Sans Light"/>
      <family val="3"/>
    </font>
    <font>
      <b/>
      <sz val="5.5"/>
      <name val="Soberana Sans Light"/>
      <family val="3"/>
    </font>
    <font>
      <b/>
      <sz val="8.5"/>
      <name val="Soberana Sans Light"/>
      <family val="3"/>
    </font>
    <font>
      <b/>
      <sz val="10"/>
      <color rgb="FFC00000"/>
      <name val="Soberana Sans Light"/>
      <family val="3"/>
    </font>
    <font>
      <b/>
      <sz val="9"/>
      <name val="Soberana Sans Light"/>
      <family val="3"/>
    </font>
    <font>
      <sz val="11"/>
      <color rgb="FF1F497D"/>
      <name val="Calibri"/>
      <family val="2"/>
    </font>
    <font>
      <vertAlign val="superscript"/>
      <sz val="7"/>
      <name val="Soberana Sans Light"/>
      <family val="3"/>
    </font>
    <font>
      <b/>
      <vertAlign val="superscript"/>
      <sz val="7"/>
      <name val="Soberana Sans Light"/>
      <family val="3"/>
    </font>
    <font>
      <vertAlign val="superscript"/>
      <sz val="6.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165" fontId="2" fillId="0" borderId="0"/>
  </cellStyleXfs>
  <cellXfs count="7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quotePrefix="1" applyFont="1" applyBorder="1" applyAlignment="1">
      <alignment horizontal="left" vertical="center"/>
    </xf>
    <xf numFmtId="0" fontId="8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/>
    </xf>
    <xf numFmtId="0" fontId="3" fillId="0" borderId="0" xfId="0" applyFont="1" applyBorder="1"/>
    <xf numFmtId="164" fontId="10" fillId="2" borderId="0" xfId="0" applyNumberFormat="1" applyFont="1" applyFill="1" applyBorder="1"/>
    <xf numFmtId="0" fontId="10" fillId="2" borderId="0" xfId="0" applyFont="1" applyFill="1" applyBorder="1"/>
    <xf numFmtId="0" fontId="12" fillId="0" borderId="0" xfId="0" applyFont="1" applyFill="1" applyBorder="1" applyAlignment="1">
      <alignment vertical="center"/>
    </xf>
    <xf numFmtId="0" fontId="11" fillId="0" borderId="0" xfId="0" applyFont="1" applyFill="1"/>
    <xf numFmtId="0" fontId="12" fillId="0" borderId="0" xfId="0" applyFont="1" applyFill="1"/>
    <xf numFmtId="0" fontId="10" fillId="2" borderId="0" xfId="0" applyFont="1" applyFill="1"/>
    <xf numFmtId="165" fontId="14" fillId="0" borderId="0" xfId="1" applyNumberFormat="1" applyFont="1" applyFill="1" applyAlignment="1" applyProtection="1">
      <alignment horizontal="right" vertical="center"/>
    </xf>
    <xf numFmtId="0" fontId="13" fillId="0" borderId="0" xfId="0" applyFont="1" applyFill="1" applyBorder="1" applyAlignment="1">
      <alignment vertical="center"/>
    </xf>
    <xf numFmtId="0" fontId="10" fillId="0" borderId="0" xfId="0" applyFont="1" applyFill="1"/>
    <xf numFmtId="0" fontId="13" fillId="0" borderId="0" xfId="0" applyFont="1" applyFill="1"/>
    <xf numFmtId="0" fontId="10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165" fontId="10" fillId="0" borderId="0" xfId="2" applyFont="1" applyAlignment="1">
      <alignment horizontal="right"/>
    </xf>
    <xf numFmtId="165" fontId="11" fillId="0" borderId="0" xfId="2" applyFont="1" applyAlignment="1" applyProtection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Continuous" vertical="center"/>
    </xf>
    <xf numFmtId="164" fontId="20" fillId="2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64" fontId="10" fillId="2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1" fillId="0" borderId="0" xfId="0" applyFont="1" applyFill="1" applyAlignment="1">
      <alignment horizontal="left"/>
    </xf>
    <xf numFmtId="0" fontId="3" fillId="0" borderId="0" xfId="0" applyFont="1" applyFill="1"/>
    <xf numFmtId="164" fontId="16" fillId="0" borderId="2" xfId="0" applyNumberFormat="1" applyFont="1" applyFill="1" applyBorder="1" applyAlignment="1">
      <alignment horizontal="right" vertical="center" indent="1"/>
    </xf>
    <xf numFmtId="164" fontId="17" fillId="0" borderId="2" xfId="0" applyNumberFormat="1" applyFont="1" applyFill="1" applyBorder="1" applyAlignment="1">
      <alignment horizontal="right" vertical="center" indent="1"/>
    </xf>
    <xf numFmtId="2" fontId="17" fillId="0" borderId="2" xfId="0" applyNumberFormat="1" applyFont="1" applyFill="1" applyBorder="1" applyAlignment="1">
      <alignment horizontal="right" vertical="center" indent="1"/>
    </xf>
    <xf numFmtId="166" fontId="17" fillId="0" borderId="2" xfId="0" applyNumberFormat="1" applyFont="1" applyFill="1" applyBorder="1" applyAlignment="1">
      <alignment horizontal="right" vertical="center" indent="1"/>
    </xf>
    <xf numFmtId="164" fontId="16" fillId="0" borderId="2" xfId="0" applyNumberFormat="1" applyFont="1" applyFill="1" applyBorder="1" applyAlignment="1" applyProtection="1">
      <alignment horizontal="right" vertical="center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indent="1"/>
      <protection locked="0"/>
    </xf>
    <xf numFmtId="166" fontId="17" fillId="0" borderId="2" xfId="0" applyNumberFormat="1" applyFont="1" applyFill="1" applyBorder="1" applyAlignment="1" applyProtection="1">
      <alignment horizontal="right" vertical="center" indent="1"/>
      <protection locked="0"/>
    </xf>
    <xf numFmtId="4" fontId="17" fillId="0" borderId="2" xfId="0" applyNumberFormat="1" applyFont="1" applyFill="1" applyBorder="1" applyAlignment="1">
      <alignment horizontal="right" vertical="center" indent="1"/>
    </xf>
    <xf numFmtId="167" fontId="17" fillId="0" borderId="2" xfId="0" applyNumberFormat="1" applyFont="1" applyFill="1" applyBorder="1" applyAlignment="1">
      <alignment horizontal="right" vertical="center" indent="1"/>
    </xf>
    <xf numFmtId="167" fontId="16" fillId="0" borderId="2" xfId="0" applyNumberFormat="1" applyFont="1" applyFill="1" applyBorder="1" applyAlignment="1">
      <alignment horizontal="right" vertical="center" indent="1"/>
    </xf>
    <xf numFmtId="167" fontId="17" fillId="0" borderId="2" xfId="0" applyNumberFormat="1" applyFont="1" applyFill="1" applyBorder="1" applyAlignment="1" applyProtection="1">
      <alignment horizontal="right" vertical="center" indent="1"/>
      <protection locked="0"/>
    </xf>
    <xf numFmtId="167" fontId="16" fillId="0" borderId="2" xfId="0" applyNumberFormat="1" applyFont="1" applyFill="1" applyBorder="1" applyAlignment="1" applyProtection="1">
      <alignment horizontal="right" vertical="center" indent="1"/>
      <protection locked="0"/>
    </xf>
    <xf numFmtId="164" fontId="16" fillId="0" borderId="3" xfId="0" applyNumberFormat="1" applyFont="1" applyFill="1" applyBorder="1" applyAlignment="1" applyProtection="1">
      <alignment horizontal="right" vertical="center" indent="1"/>
      <protection locked="0"/>
    </xf>
    <xf numFmtId="167" fontId="17" fillId="0" borderId="3" xfId="0" applyNumberFormat="1" applyFont="1" applyFill="1" applyBorder="1" applyAlignment="1" applyProtection="1">
      <alignment horizontal="right" vertical="center" indent="1"/>
      <protection locked="0"/>
    </xf>
    <xf numFmtId="164" fontId="17" fillId="0" borderId="2" xfId="0" applyNumberFormat="1" applyFont="1" applyFill="1" applyBorder="1" applyAlignment="1">
      <alignment horizontal="right" vertical="center" indent="2"/>
    </xf>
    <xf numFmtId="164" fontId="17" fillId="0" borderId="2" xfId="0" applyNumberFormat="1" applyFont="1" applyFill="1" applyBorder="1" applyAlignment="1" applyProtection="1">
      <alignment horizontal="right" vertical="center" indent="2"/>
      <protection locked="0"/>
    </xf>
    <xf numFmtId="4" fontId="17" fillId="0" borderId="2" xfId="0" applyNumberFormat="1" applyFont="1" applyFill="1" applyBorder="1" applyAlignment="1">
      <alignment horizontal="right" vertical="center" indent="2"/>
    </xf>
    <xf numFmtId="167" fontId="17" fillId="0" borderId="2" xfId="0" applyNumberFormat="1" applyFont="1" applyFill="1" applyBorder="1" applyAlignment="1">
      <alignment horizontal="right" vertical="center" indent="2"/>
    </xf>
    <xf numFmtId="167" fontId="17" fillId="0" borderId="2" xfId="0" applyNumberFormat="1" applyFont="1" applyFill="1" applyBorder="1" applyAlignment="1" applyProtection="1">
      <alignment horizontal="right" vertical="center" indent="2"/>
      <protection locked="0"/>
    </xf>
    <xf numFmtId="167" fontId="17" fillId="0" borderId="3" xfId="0" applyNumberFormat="1" applyFont="1" applyFill="1" applyBorder="1" applyAlignment="1" applyProtection="1">
      <alignment horizontal="right" vertical="center" indent="2"/>
      <protection locked="0"/>
    </xf>
    <xf numFmtId="164" fontId="20" fillId="2" borderId="4" xfId="0" applyNumberFormat="1" applyFont="1" applyFill="1" applyBorder="1" applyAlignment="1">
      <alignment horizontal="left" vertical="center"/>
    </xf>
    <xf numFmtId="164" fontId="20" fillId="2" borderId="0" xfId="0" applyNumberFormat="1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</cellXfs>
  <cellStyles count="3">
    <cellStyle name="Hipervínculo" xfId="1" builtinId="8"/>
    <cellStyle name="Normal" xfId="0" builtinId="0"/>
    <cellStyle name="Normal_m2ital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33"/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S146"/>
  <sheetViews>
    <sheetView showGridLines="0" tabSelected="1" zoomScale="145" zoomScaleNormal="145" zoomScaleSheetLayoutView="145" workbookViewId="0">
      <selection activeCell="B4" sqref="B4:B5"/>
    </sheetView>
  </sheetViews>
  <sheetFormatPr baseColWidth="10" defaultRowHeight="14.25" x14ac:dyDescent="0.25"/>
  <cols>
    <col min="1" max="1" width="11.5703125" style="3" customWidth="1"/>
    <col min="2" max="2" width="13.85546875" style="1" customWidth="1"/>
    <col min="3" max="3" width="7.28515625" style="2" customWidth="1"/>
    <col min="4" max="4" width="8" style="3" customWidth="1"/>
    <col min="5" max="5" width="7.85546875" style="3" customWidth="1"/>
    <col min="6" max="6" width="7" style="3" customWidth="1"/>
    <col min="7" max="7" width="7.28515625" style="3" customWidth="1"/>
    <col min="8" max="8" width="8" style="4" customWidth="1"/>
    <col min="9" max="9" width="7.5703125" style="3" customWidth="1"/>
    <col min="10" max="10" width="7.42578125" style="3" customWidth="1"/>
    <col min="11" max="11" width="9.7109375" style="3" customWidth="1"/>
    <col min="12" max="12" width="3.140625" style="3" customWidth="1"/>
    <col min="13" max="13" width="7.5703125" style="3" customWidth="1"/>
    <col min="14" max="15" width="2.7109375" style="3" customWidth="1"/>
    <col min="16" max="16" width="7.5703125" style="3" bestFit="1" customWidth="1"/>
    <col min="17" max="26" width="2.7109375" style="3" customWidth="1"/>
    <col min="27" max="16384" width="11.42578125" style="3"/>
  </cols>
  <sheetData>
    <row r="1" spans="2:19" ht="10.5" customHeight="1" x14ac:dyDescent="0.25"/>
    <row r="2" spans="2:19" ht="13.5" customHeight="1" x14ac:dyDescent="0.25">
      <c r="B2" s="36" t="s">
        <v>8</v>
      </c>
      <c r="C2" s="5"/>
      <c r="D2" s="6"/>
      <c r="E2" s="6"/>
      <c r="F2" s="6"/>
      <c r="G2" s="6"/>
      <c r="H2" s="6"/>
      <c r="I2" s="6"/>
      <c r="J2" s="6"/>
      <c r="K2" s="7"/>
      <c r="L2" s="7"/>
      <c r="M2" s="7"/>
      <c r="N2" s="7"/>
      <c r="O2" s="7"/>
      <c r="P2" s="7"/>
      <c r="Q2" s="7"/>
      <c r="R2" s="7"/>
      <c r="S2" s="7"/>
    </row>
    <row r="3" spans="2:19" ht="9" customHeight="1" x14ac:dyDescent="0.2">
      <c r="B3" s="29" t="s">
        <v>9</v>
      </c>
      <c r="C3" s="8"/>
      <c r="D3" s="9"/>
      <c r="E3" s="9"/>
      <c r="F3" s="9"/>
      <c r="G3" s="9"/>
      <c r="H3" s="10"/>
      <c r="I3" s="9"/>
      <c r="J3" s="9"/>
      <c r="K3" s="28" t="s">
        <v>17</v>
      </c>
      <c r="L3" s="9"/>
      <c r="M3" s="9"/>
      <c r="N3" s="9"/>
      <c r="O3" s="9"/>
      <c r="P3" s="9"/>
      <c r="Q3" s="9"/>
      <c r="R3" s="9"/>
      <c r="S3" s="9"/>
    </row>
    <row r="4" spans="2:19" ht="10.5" customHeight="1" x14ac:dyDescent="0.2">
      <c r="B4" s="68" t="s">
        <v>0</v>
      </c>
      <c r="C4" s="38" t="s">
        <v>2</v>
      </c>
      <c r="D4" s="38"/>
      <c r="E4" s="38"/>
      <c r="F4" s="38"/>
      <c r="G4" s="38"/>
      <c r="H4" s="38" t="s">
        <v>21</v>
      </c>
      <c r="I4" s="38"/>
      <c r="J4" s="38"/>
      <c r="K4" s="67" t="s">
        <v>7</v>
      </c>
      <c r="L4" s="11"/>
    </row>
    <row r="5" spans="2:19" ht="11.25" customHeight="1" x14ac:dyDescent="0.2">
      <c r="B5" s="68"/>
      <c r="C5" s="37" t="s">
        <v>22</v>
      </c>
      <c r="D5" s="30" t="s">
        <v>3</v>
      </c>
      <c r="E5" s="30" t="s">
        <v>4</v>
      </c>
      <c r="F5" s="30" t="s">
        <v>11</v>
      </c>
      <c r="G5" s="30" t="s">
        <v>6</v>
      </c>
      <c r="H5" s="37" t="s">
        <v>22</v>
      </c>
      <c r="I5" s="30" t="s">
        <v>3</v>
      </c>
      <c r="J5" s="31" t="s">
        <v>5</v>
      </c>
      <c r="K5" s="67"/>
      <c r="L5" s="12"/>
    </row>
    <row r="6" spans="2:19" s="14" customFormat="1" ht="9" customHeight="1" x14ac:dyDescent="0.2">
      <c r="B6" s="33" t="s">
        <v>18</v>
      </c>
      <c r="C6" s="45"/>
      <c r="D6" s="46"/>
      <c r="E6" s="47"/>
      <c r="F6" s="47"/>
      <c r="G6" s="47"/>
      <c r="H6" s="45"/>
      <c r="I6" s="46"/>
      <c r="J6" s="46"/>
      <c r="K6" s="46"/>
      <c r="L6" s="13"/>
    </row>
    <row r="7" spans="2:19" s="14" customFormat="1" ht="7.5" customHeight="1" x14ac:dyDescent="0.2">
      <c r="B7" s="32">
        <v>2007</v>
      </c>
      <c r="C7" s="45">
        <v>246.09422999999998</v>
      </c>
      <c r="D7" s="46">
        <v>100.92268</v>
      </c>
      <c r="E7" s="48">
        <v>22.299229999999998</v>
      </c>
      <c r="F7" s="48">
        <v>1.2023499999999998</v>
      </c>
      <c r="G7" s="48">
        <v>121.66997000000001</v>
      </c>
      <c r="H7" s="45">
        <v>353.08535999999998</v>
      </c>
      <c r="I7" s="46">
        <v>353.08535999999998</v>
      </c>
      <c r="J7" s="46">
        <v>0</v>
      </c>
      <c r="K7" s="59">
        <v>4.1607099999999999</v>
      </c>
      <c r="L7" s="13"/>
    </row>
    <row r="8" spans="2:19" s="14" customFormat="1" ht="7.5" customHeight="1" x14ac:dyDescent="0.2">
      <c r="B8" s="32">
        <v>2008</v>
      </c>
      <c r="C8" s="45">
        <v>252.518</v>
      </c>
      <c r="D8" s="46">
        <v>101.46299999999999</v>
      </c>
      <c r="E8" s="48">
        <v>22.956</v>
      </c>
      <c r="F8" s="48">
        <v>1.2290000000000001</v>
      </c>
      <c r="G8" s="48">
        <v>126.87</v>
      </c>
      <c r="H8" s="45">
        <v>372.24900000000002</v>
      </c>
      <c r="I8" s="46">
        <v>372.24900000000002</v>
      </c>
      <c r="J8" s="46">
        <v>0</v>
      </c>
      <c r="K8" s="59">
        <v>4.1180000000000003</v>
      </c>
      <c r="L8" s="13"/>
    </row>
    <row r="9" spans="2:19" s="14" customFormat="1" ht="7.5" customHeight="1" x14ac:dyDescent="0.2">
      <c r="B9" s="32">
        <v>2009</v>
      </c>
      <c r="C9" s="45">
        <v>260.83320600000002</v>
      </c>
      <c r="D9" s="46">
        <v>107.505403</v>
      </c>
      <c r="E9" s="48">
        <v>23.240145000000002</v>
      </c>
      <c r="F9" s="48">
        <v>1.249628</v>
      </c>
      <c r="G9" s="46">
        <v>128.83803</v>
      </c>
      <c r="H9" s="45">
        <v>366.39288400000004</v>
      </c>
      <c r="I9" s="46">
        <v>366.39288400000004</v>
      </c>
      <c r="J9" s="46">
        <v>0</v>
      </c>
      <c r="K9" s="59">
        <v>4.281663</v>
      </c>
      <c r="L9" s="13"/>
    </row>
    <row r="10" spans="2:19" s="14" customFormat="1" ht="7.5" customHeight="1" x14ac:dyDescent="0.2">
      <c r="B10" s="32">
        <v>2010</v>
      </c>
      <c r="C10" s="45">
        <v>283.69926999999996</v>
      </c>
      <c r="D10" s="46">
        <v>108.03153</v>
      </c>
      <c r="E10" s="48">
        <v>23.465769999999999</v>
      </c>
      <c r="F10" s="48">
        <v>1.2834100000000002</v>
      </c>
      <c r="G10" s="46">
        <v>150.91855999999999</v>
      </c>
      <c r="H10" s="45">
        <v>385.45451000000003</v>
      </c>
      <c r="I10" s="46">
        <v>385.45451000000003</v>
      </c>
      <c r="J10" s="46">
        <v>0</v>
      </c>
      <c r="K10" s="59">
        <v>4.4219600000000003</v>
      </c>
      <c r="L10" s="13"/>
    </row>
    <row r="11" spans="2:19" s="14" customFormat="1" ht="7.5" customHeight="1" x14ac:dyDescent="0.2">
      <c r="B11" s="32">
        <v>2011</v>
      </c>
      <c r="C11" s="45">
        <v>288.26919099999998</v>
      </c>
      <c r="D11" s="46">
        <v>110.543485</v>
      </c>
      <c r="E11" s="48">
        <v>24.014023000000002</v>
      </c>
      <c r="F11" s="48">
        <v>1.3321449999999999</v>
      </c>
      <c r="G11" s="46">
        <v>152.379538</v>
      </c>
      <c r="H11" s="45">
        <v>402.58337299999999</v>
      </c>
      <c r="I11" s="46">
        <v>402.58337299999999</v>
      </c>
      <c r="J11" s="46">
        <v>0</v>
      </c>
      <c r="K11" s="59">
        <v>4.4689319999999997</v>
      </c>
      <c r="L11" s="13"/>
    </row>
    <row r="12" spans="2:19" s="14" customFormat="1" ht="7.5" customHeight="1" x14ac:dyDescent="0.2">
      <c r="B12" s="32">
        <v>2012</v>
      </c>
      <c r="C12" s="45">
        <v>296.40658099999996</v>
      </c>
      <c r="D12" s="46">
        <v>114.689988</v>
      </c>
      <c r="E12" s="48">
        <v>24.631734999999999</v>
      </c>
      <c r="F12" s="48">
        <v>1.4204810000000001</v>
      </c>
      <c r="G12" s="46">
        <v>155.664377</v>
      </c>
      <c r="H12" s="45">
        <v>402.72655500000002</v>
      </c>
      <c r="I12" s="46">
        <v>402.72655500000002</v>
      </c>
      <c r="J12" s="46">
        <v>0</v>
      </c>
      <c r="K12" s="59">
        <v>4.6003259999999999</v>
      </c>
      <c r="L12" s="13"/>
    </row>
    <row r="13" spans="2:19" s="14" customFormat="1" ht="7.5" customHeight="1" x14ac:dyDescent="0.2">
      <c r="B13" s="32">
        <v>2013</v>
      </c>
      <c r="C13" s="45">
        <v>304.12547799999999</v>
      </c>
      <c r="D13" s="46">
        <v>116.077636</v>
      </c>
      <c r="E13" s="48">
        <v>24.959704000000002</v>
      </c>
      <c r="F13" s="48">
        <v>1.472634</v>
      </c>
      <c r="G13" s="46">
        <v>161.61550400000002</v>
      </c>
      <c r="H13" s="45">
        <v>404.14841200000001</v>
      </c>
      <c r="I13" s="46">
        <v>404.14841200000001</v>
      </c>
      <c r="J13" s="46">
        <v>0</v>
      </c>
      <c r="K13" s="59">
        <v>4.7212319999999997</v>
      </c>
      <c r="L13" s="13"/>
    </row>
    <row r="14" spans="2:19" s="14" customFormat="1" ht="7.5" customHeight="1" x14ac:dyDescent="0.2">
      <c r="B14" s="32">
        <v>2014</v>
      </c>
      <c r="C14" s="45">
        <v>295.02598999999998</v>
      </c>
      <c r="D14" s="46">
        <v>113.53412</v>
      </c>
      <c r="E14" s="48">
        <v>25.50722</v>
      </c>
      <c r="F14" s="48">
        <v>1.5052000000000001</v>
      </c>
      <c r="G14" s="46">
        <v>154.47944999999999</v>
      </c>
      <c r="H14" s="45">
        <v>410.73782</v>
      </c>
      <c r="I14" s="46">
        <v>410.73782</v>
      </c>
      <c r="J14" s="46">
        <v>0</v>
      </c>
      <c r="K14" s="59">
        <v>4.8921400000000004</v>
      </c>
      <c r="L14" s="13"/>
    </row>
    <row r="15" spans="2:19" s="14" customFormat="1" ht="7.5" customHeight="1" x14ac:dyDescent="0.2">
      <c r="B15" s="32">
        <v>2015</v>
      </c>
      <c r="C15" s="45">
        <f>SUM(D15:G15)</f>
        <v>303.15890999999999</v>
      </c>
      <c r="D15" s="46">
        <v>114.70988</v>
      </c>
      <c r="E15" s="48">
        <v>26.13156</v>
      </c>
      <c r="F15" s="48">
        <v>1.55074</v>
      </c>
      <c r="G15" s="46">
        <v>160.76673000000002</v>
      </c>
      <c r="H15" s="45">
        <v>423.62736999999998</v>
      </c>
      <c r="I15" s="46">
        <v>423.62736999999998</v>
      </c>
      <c r="J15" s="46">
        <v>0</v>
      </c>
      <c r="K15" s="59">
        <v>4.8219799999999999</v>
      </c>
      <c r="L15" s="13"/>
    </row>
    <row r="16" spans="2:19" s="14" customFormat="1" ht="7.5" customHeight="1" x14ac:dyDescent="0.2">
      <c r="B16" s="32">
        <v>2016</v>
      </c>
      <c r="C16" s="49">
        <v>310.80490100000009</v>
      </c>
      <c r="D16" s="50">
        <v>115.50287000000003</v>
      </c>
      <c r="E16" s="51">
        <v>26.136961000000003</v>
      </c>
      <c r="F16" s="51">
        <v>1.5776849999999998</v>
      </c>
      <c r="G16" s="50">
        <v>167.58738500000004</v>
      </c>
      <c r="H16" s="49">
        <v>423.96499999999997</v>
      </c>
      <c r="I16" s="50">
        <v>423.96499999999997</v>
      </c>
      <c r="J16" s="50">
        <v>0</v>
      </c>
      <c r="K16" s="60">
        <v>4.9280580000000009</v>
      </c>
      <c r="L16" s="13"/>
    </row>
    <row r="17" spans="2:12" s="14" customFormat="1" ht="7.5" customHeight="1" x14ac:dyDescent="0.2">
      <c r="B17" s="32" t="s">
        <v>23</v>
      </c>
      <c r="C17" s="49">
        <v>147.86636200000001</v>
      </c>
      <c r="D17" s="50">
        <v>51.268256000000008</v>
      </c>
      <c r="E17" s="51">
        <v>13.750024</v>
      </c>
      <c r="F17" s="51">
        <v>0.78445799999999999</v>
      </c>
      <c r="G17" s="50">
        <v>82.06362399999999</v>
      </c>
      <c r="H17" s="49">
        <v>198.290223</v>
      </c>
      <c r="I17" s="50">
        <v>198.290223</v>
      </c>
      <c r="J17" s="50">
        <v>0</v>
      </c>
      <c r="K17" s="60">
        <v>2.4464779999999999</v>
      </c>
      <c r="L17" s="13"/>
    </row>
    <row r="18" spans="2:12" ht="9" customHeight="1" x14ac:dyDescent="0.2">
      <c r="B18" s="33" t="s">
        <v>10</v>
      </c>
      <c r="C18" s="52"/>
      <c r="D18" s="52"/>
      <c r="E18" s="47"/>
      <c r="F18" s="47"/>
      <c r="G18" s="47"/>
      <c r="H18" s="52"/>
      <c r="I18" s="52"/>
      <c r="J18" s="52"/>
      <c r="K18" s="61"/>
      <c r="L18" s="15"/>
    </row>
    <row r="19" spans="2:12" ht="7.5" customHeight="1" x14ac:dyDescent="0.2">
      <c r="B19" s="32">
        <v>2007</v>
      </c>
      <c r="C19" s="45">
        <v>91.478589999999997</v>
      </c>
      <c r="D19" s="53">
        <v>70.668610000000001</v>
      </c>
      <c r="E19" s="53">
        <v>6.7987600000000006</v>
      </c>
      <c r="F19" s="53">
        <v>3.18404</v>
      </c>
      <c r="G19" s="53">
        <v>10.82718</v>
      </c>
      <c r="H19" s="54">
        <v>828.41802000000007</v>
      </c>
      <c r="I19" s="53">
        <v>817.91905000000008</v>
      </c>
      <c r="J19" s="53">
        <v>10.49897</v>
      </c>
      <c r="K19" s="62">
        <v>4.2586499999999994</v>
      </c>
      <c r="L19" s="15"/>
    </row>
    <row r="20" spans="2:12" ht="7.5" customHeight="1" x14ac:dyDescent="0.2">
      <c r="B20" s="32">
        <v>2008</v>
      </c>
      <c r="C20" s="45">
        <v>108.18300000000001</v>
      </c>
      <c r="D20" s="53">
        <v>84.793000000000006</v>
      </c>
      <c r="E20" s="53">
        <v>7.6689999999999996</v>
      </c>
      <c r="F20" s="53">
        <v>3.379</v>
      </c>
      <c r="G20" s="53">
        <v>12.342000000000001</v>
      </c>
      <c r="H20" s="54">
        <v>912.10800000000006</v>
      </c>
      <c r="I20" s="53">
        <v>901.83</v>
      </c>
      <c r="J20" s="53">
        <v>10.278</v>
      </c>
      <c r="K20" s="62">
        <v>4.1849999999999996</v>
      </c>
      <c r="L20" s="15"/>
    </row>
    <row r="21" spans="2:12" ht="7.5" customHeight="1" x14ac:dyDescent="0.2">
      <c r="B21" s="32">
        <v>2009</v>
      </c>
      <c r="C21" s="45">
        <v>111.676462</v>
      </c>
      <c r="D21" s="53">
        <v>91.643754000000001</v>
      </c>
      <c r="E21" s="53">
        <v>7.497128</v>
      </c>
      <c r="F21" s="53">
        <v>3.6206710000000002</v>
      </c>
      <c r="G21" s="53">
        <v>8.9149089999999998</v>
      </c>
      <c r="H21" s="54">
        <v>932.81108799999993</v>
      </c>
      <c r="I21" s="53">
        <v>923.05319399999996</v>
      </c>
      <c r="J21" s="53">
        <v>9.7578940000000003</v>
      </c>
      <c r="K21" s="62">
        <v>4.2527140000000001</v>
      </c>
      <c r="L21" s="15"/>
    </row>
    <row r="22" spans="2:12" ht="7.5" customHeight="1" x14ac:dyDescent="0.2">
      <c r="B22" s="32">
        <v>2010</v>
      </c>
      <c r="C22" s="45">
        <v>109.95324000000002</v>
      </c>
      <c r="D22" s="53">
        <v>90.411050000000003</v>
      </c>
      <c r="E22" s="53">
        <v>7.5655200000000002</v>
      </c>
      <c r="F22" s="53">
        <v>3.5745200000000001</v>
      </c>
      <c r="G22" s="53">
        <v>8.4021500000000007</v>
      </c>
      <c r="H22" s="54">
        <v>944.6267600000001</v>
      </c>
      <c r="I22" s="53">
        <v>934.92806000000007</v>
      </c>
      <c r="J22" s="53">
        <v>9.6987000000000005</v>
      </c>
      <c r="K22" s="62">
        <v>3.8219499999999997</v>
      </c>
      <c r="L22" s="15"/>
    </row>
    <row r="23" spans="2:12" ht="7.5" customHeight="1" x14ac:dyDescent="0.2">
      <c r="B23" s="32">
        <v>2011</v>
      </c>
      <c r="C23" s="45">
        <v>117.51774599999999</v>
      </c>
      <c r="D23" s="53">
        <v>99.828537999999995</v>
      </c>
      <c r="E23" s="53">
        <v>7.39459</v>
      </c>
      <c r="F23" s="53">
        <v>3.4421569999999999</v>
      </c>
      <c r="G23" s="53">
        <v>6.8524609999999999</v>
      </c>
      <c r="H23" s="54">
        <v>937.8729800000001</v>
      </c>
      <c r="I23" s="53">
        <v>930.01969700000006</v>
      </c>
      <c r="J23" s="53">
        <v>7.8532830000000002</v>
      </c>
      <c r="K23" s="62">
        <v>3.8479160000000001</v>
      </c>
      <c r="L23" s="15"/>
    </row>
    <row r="24" spans="2:12" ht="7.5" customHeight="1" x14ac:dyDescent="0.2">
      <c r="B24" s="32">
        <v>2012</v>
      </c>
      <c r="C24" s="45">
        <v>107.87262600000001</v>
      </c>
      <c r="D24" s="53">
        <v>93.317308000000011</v>
      </c>
      <c r="E24" s="53">
        <v>4.7614380000000001</v>
      </c>
      <c r="F24" s="53">
        <v>2.3687750000000003</v>
      </c>
      <c r="G24" s="53">
        <v>7.4251050000000003</v>
      </c>
      <c r="H24" s="54">
        <v>985.6952859999999</v>
      </c>
      <c r="I24" s="53">
        <v>979.50223899999992</v>
      </c>
      <c r="J24" s="53">
        <v>6.193047</v>
      </c>
      <c r="K24" s="62">
        <v>3.9020049999999999</v>
      </c>
      <c r="L24" s="15"/>
    </row>
    <row r="25" spans="2:12" ht="7.5" customHeight="1" x14ac:dyDescent="0.2">
      <c r="B25" s="32">
        <v>2013</v>
      </c>
      <c r="C25" s="45">
        <v>87.023251000000002</v>
      </c>
      <c r="D25" s="53">
        <v>74.90800999999999</v>
      </c>
      <c r="E25" s="53">
        <v>5.3960339999999993</v>
      </c>
      <c r="F25" s="53">
        <v>1.925346</v>
      </c>
      <c r="G25" s="53">
        <v>4.7938610000000006</v>
      </c>
      <c r="H25" s="54">
        <v>987.14164799999992</v>
      </c>
      <c r="I25" s="53">
        <v>980.75686199999996</v>
      </c>
      <c r="J25" s="53">
        <v>6.3847860000000001</v>
      </c>
      <c r="K25" s="62">
        <v>2.7585169999999999</v>
      </c>
      <c r="L25" s="15"/>
    </row>
    <row r="26" spans="2:12" ht="7.5" customHeight="1" x14ac:dyDescent="0.2">
      <c r="B26" s="32">
        <v>2014</v>
      </c>
      <c r="C26" s="45">
        <v>86.408969999999997</v>
      </c>
      <c r="D26" s="53">
        <v>72.387309999999999</v>
      </c>
      <c r="E26" s="53">
        <v>6.1285699999999999</v>
      </c>
      <c r="F26" s="53">
        <v>2.1749800000000001</v>
      </c>
      <c r="G26" s="53">
        <v>5.7181100000000002</v>
      </c>
      <c r="H26" s="54">
        <v>1013.92383</v>
      </c>
      <c r="I26" s="53">
        <v>1007.3459799999999</v>
      </c>
      <c r="J26" s="53">
        <v>6.5778500000000006</v>
      </c>
      <c r="K26" s="62">
        <v>3.9929800000000002</v>
      </c>
      <c r="L26" s="15"/>
    </row>
    <row r="27" spans="2:12" ht="7.5" customHeight="1" x14ac:dyDescent="0.2">
      <c r="B27" s="32">
        <v>2015</v>
      </c>
      <c r="C27" s="45">
        <f>SUM(D27:G27)</f>
        <v>87.164640000000006</v>
      </c>
      <c r="D27" s="53">
        <v>71.875740000000008</v>
      </c>
      <c r="E27" s="53">
        <v>6.46929</v>
      </c>
      <c r="F27" s="53">
        <v>1.97218</v>
      </c>
      <c r="G27" s="53">
        <v>6.8474300000000001</v>
      </c>
      <c r="H27" s="54">
        <v>1041.0776000000001</v>
      </c>
      <c r="I27" s="53">
        <v>1034.22687</v>
      </c>
      <c r="J27" s="53">
        <v>6.8507299999999995</v>
      </c>
      <c r="K27" s="62">
        <v>4.4886200000000001</v>
      </c>
      <c r="L27" s="15"/>
    </row>
    <row r="28" spans="2:12" ht="7.5" customHeight="1" x14ac:dyDescent="0.2">
      <c r="B28" s="32">
        <v>2016</v>
      </c>
      <c r="C28" s="49">
        <v>90.398215000000008</v>
      </c>
      <c r="D28" s="55">
        <v>76.04997400000002</v>
      </c>
      <c r="E28" s="55">
        <v>6.7542090000000004</v>
      </c>
      <c r="F28" s="55">
        <v>1.9372900000000002</v>
      </c>
      <c r="G28" s="55">
        <v>5.6567419999999995</v>
      </c>
      <c r="H28" s="56">
        <v>1058.4134019999997</v>
      </c>
      <c r="I28" s="55">
        <v>1051.7313679999997</v>
      </c>
      <c r="J28" s="55">
        <v>6.6820340000000007</v>
      </c>
      <c r="K28" s="63">
        <v>4.9335589999999971</v>
      </c>
      <c r="L28" s="15"/>
    </row>
    <row r="29" spans="2:12" ht="7.5" customHeight="1" x14ac:dyDescent="0.2">
      <c r="B29" s="32" t="s">
        <v>23</v>
      </c>
      <c r="C29" s="49">
        <v>46.704962999999999</v>
      </c>
      <c r="D29" s="55">
        <v>39.973557</v>
      </c>
      <c r="E29" s="55">
        <v>3.3530030000000002</v>
      </c>
      <c r="F29" s="55">
        <v>0.95004699999999997</v>
      </c>
      <c r="G29" s="55">
        <v>2.428356</v>
      </c>
      <c r="H29" s="56">
        <v>526.22200800000007</v>
      </c>
      <c r="I29" s="55">
        <v>522.84052399999996</v>
      </c>
      <c r="J29" s="55">
        <v>3.3814839999999995</v>
      </c>
      <c r="K29" s="63">
        <v>2.5683800000000003</v>
      </c>
      <c r="L29" s="15"/>
    </row>
    <row r="30" spans="2:12" ht="9" customHeight="1" x14ac:dyDescent="0.2">
      <c r="B30" s="33" t="s">
        <v>19</v>
      </c>
      <c r="C30" s="53"/>
      <c r="D30" s="53"/>
      <c r="E30" s="53"/>
      <c r="F30" s="53"/>
      <c r="G30" s="53"/>
      <c r="H30" s="53"/>
      <c r="I30" s="53"/>
      <c r="J30" s="53"/>
      <c r="K30" s="62"/>
      <c r="L30" s="15"/>
    </row>
    <row r="31" spans="2:12" ht="7.5" customHeight="1" x14ac:dyDescent="0.2">
      <c r="B31" s="32">
        <v>2007</v>
      </c>
      <c r="C31" s="45">
        <v>2.31596</v>
      </c>
      <c r="D31" s="53">
        <v>0.68377999999999994</v>
      </c>
      <c r="E31" s="53">
        <v>1.4744900000000001</v>
      </c>
      <c r="F31" s="53">
        <v>0.11791</v>
      </c>
      <c r="G31" s="53">
        <v>3.9780000000000003E-2</v>
      </c>
      <c r="H31" s="45">
        <v>10.057549999999999</v>
      </c>
      <c r="I31" s="53">
        <v>10.057549999999999</v>
      </c>
      <c r="J31" s="53">
        <v>0</v>
      </c>
      <c r="K31" s="62">
        <v>0.14787999999999998</v>
      </c>
      <c r="L31" s="15"/>
    </row>
    <row r="32" spans="2:12" ht="7.5" customHeight="1" x14ac:dyDescent="0.2">
      <c r="B32" s="32">
        <v>2008</v>
      </c>
      <c r="C32" s="45">
        <v>2.885446</v>
      </c>
      <c r="D32" s="53">
        <v>0.68700000000000006</v>
      </c>
      <c r="E32" s="53">
        <v>2.0129999999999999</v>
      </c>
      <c r="F32" s="53">
        <v>0.125</v>
      </c>
      <c r="G32" s="53">
        <v>5.4295999999999997E-2</v>
      </c>
      <c r="H32" s="45">
        <v>12.321999999999999</v>
      </c>
      <c r="I32" s="53">
        <v>12.321999999999999</v>
      </c>
      <c r="J32" s="53">
        <v>0</v>
      </c>
      <c r="K32" s="62">
        <v>0.156</v>
      </c>
      <c r="L32" s="15"/>
    </row>
    <row r="33" spans="2:13" ht="7.5" customHeight="1" x14ac:dyDescent="0.2">
      <c r="B33" s="32">
        <v>2009</v>
      </c>
      <c r="C33" s="45">
        <v>2.4192100000000001</v>
      </c>
      <c r="D33" s="53">
        <v>0.67022000000000004</v>
      </c>
      <c r="E33" s="53">
        <v>1.5524200000000001</v>
      </c>
      <c r="F33" s="53">
        <v>0.13657</v>
      </c>
      <c r="G33" s="53">
        <v>0.06</v>
      </c>
      <c r="H33" s="45">
        <v>13.65152</v>
      </c>
      <c r="I33" s="53">
        <v>13.65152</v>
      </c>
      <c r="J33" s="53">
        <v>0</v>
      </c>
      <c r="K33" s="62">
        <v>0.13684000000000002</v>
      </c>
      <c r="L33" s="15"/>
    </row>
    <row r="34" spans="2:13" ht="7.5" customHeight="1" x14ac:dyDescent="0.2">
      <c r="B34" s="32">
        <v>2010</v>
      </c>
      <c r="C34" s="45">
        <v>2.4417100000000005</v>
      </c>
      <c r="D34" s="53">
        <v>0.58259000000000005</v>
      </c>
      <c r="E34" s="53">
        <v>1.64744</v>
      </c>
      <c r="F34" s="53">
        <v>0.15640000000000001</v>
      </c>
      <c r="G34" s="53">
        <v>5.5280000000000003E-2</v>
      </c>
      <c r="H34" s="45">
        <v>13.642809999999999</v>
      </c>
      <c r="I34" s="53">
        <v>13.642809999999999</v>
      </c>
      <c r="J34" s="53">
        <v>0</v>
      </c>
      <c r="K34" s="62">
        <v>0.14582000000000001</v>
      </c>
      <c r="L34" s="15"/>
    </row>
    <row r="35" spans="2:13" ht="7.5" customHeight="1" x14ac:dyDescent="0.2">
      <c r="B35" s="32">
        <v>2011</v>
      </c>
      <c r="C35" s="45">
        <v>2.3309989999999994</v>
      </c>
      <c r="D35" s="53">
        <v>0.58005999999999991</v>
      </c>
      <c r="E35" s="53">
        <v>1.5405499999999999</v>
      </c>
      <c r="F35" s="53">
        <v>0.15600999999999998</v>
      </c>
      <c r="G35" s="53">
        <v>5.4378999999999997E-2</v>
      </c>
      <c r="H35" s="45">
        <v>13.78416</v>
      </c>
      <c r="I35" s="53">
        <v>13.78416</v>
      </c>
      <c r="J35" s="53">
        <v>0</v>
      </c>
      <c r="K35" s="62">
        <v>0.13276199999999999</v>
      </c>
      <c r="L35" s="15"/>
    </row>
    <row r="36" spans="2:13" ht="7.5" customHeight="1" x14ac:dyDescent="0.2">
      <c r="B36" s="32">
        <v>2012</v>
      </c>
      <c r="C36" s="45">
        <v>2.1414520000000001</v>
      </c>
      <c r="D36" s="53">
        <v>0.59960999999999998</v>
      </c>
      <c r="E36" s="53">
        <v>1.34598</v>
      </c>
      <c r="F36" s="53">
        <v>0.14612999999999998</v>
      </c>
      <c r="G36" s="53">
        <v>4.9731999999999998E-2</v>
      </c>
      <c r="H36" s="45">
        <v>12.67816</v>
      </c>
      <c r="I36" s="53">
        <v>12.67816</v>
      </c>
      <c r="J36" s="53">
        <v>0</v>
      </c>
      <c r="K36" s="62">
        <v>0.1268</v>
      </c>
      <c r="L36" s="15"/>
    </row>
    <row r="37" spans="2:13" ht="7.5" customHeight="1" x14ac:dyDescent="0.2">
      <c r="B37" s="32">
        <v>2013</v>
      </c>
      <c r="C37" s="45">
        <v>2.4095839999999997</v>
      </c>
      <c r="D37" s="53">
        <v>0.53429399999999994</v>
      </c>
      <c r="E37" s="53">
        <v>1.67344</v>
      </c>
      <c r="F37" s="53">
        <v>0.15068000000000001</v>
      </c>
      <c r="G37" s="53">
        <v>5.117E-2</v>
      </c>
      <c r="H37" s="45">
        <v>14.18652</v>
      </c>
      <c r="I37" s="53">
        <v>14.18652</v>
      </c>
      <c r="J37" s="53">
        <v>0</v>
      </c>
      <c r="K37" s="62">
        <v>0.15034999999999998</v>
      </c>
      <c r="L37" s="15"/>
    </row>
    <row r="38" spans="2:13" ht="7.5" customHeight="1" x14ac:dyDescent="0.2">
      <c r="B38" s="32">
        <v>2014</v>
      </c>
      <c r="C38" s="45">
        <v>2.5503399999999998</v>
      </c>
      <c r="D38" s="53">
        <v>0.5444199999999999</v>
      </c>
      <c r="E38" s="53">
        <v>1.71932</v>
      </c>
      <c r="F38" s="53">
        <v>0.23291999999999999</v>
      </c>
      <c r="G38" s="53">
        <v>5.3679999999999999E-2</v>
      </c>
      <c r="H38" s="45">
        <v>13.40016</v>
      </c>
      <c r="I38" s="53">
        <v>13.40016</v>
      </c>
      <c r="J38" s="53">
        <v>0</v>
      </c>
      <c r="K38" s="62">
        <v>0.15464</v>
      </c>
      <c r="L38" s="15"/>
    </row>
    <row r="39" spans="2:13" ht="7.5" customHeight="1" x14ac:dyDescent="0.2">
      <c r="B39" s="32">
        <v>2015</v>
      </c>
      <c r="C39" s="45">
        <v>2.6213799999999998</v>
      </c>
      <c r="D39" s="53">
        <v>0.59605999999999992</v>
      </c>
      <c r="E39" s="53">
        <v>1.7389300000000001</v>
      </c>
      <c r="F39" s="53">
        <v>0.23074</v>
      </c>
      <c r="G39" s="53">
        <v>5.5649999999999998E-2</v>
      </c>
      <c r="H39" s="45">
        <v>12.930159999999999</v>
      </c>
      <c r="I39" s="53">
        <v>12.930159999999999</v>
      </c>
      <c r="J39" s="53">
        <v>0</v>
      </c>
      <c r="K39" s="62">
        <v>0.16128999999999999</v>
      </c>
      <c r="L39" s="65"/>
      <c r="M39" s="66"/>
    </row>
    <row r="40" spans="2:13" ht="7.5" customHeight="1" x14ac:dyDescent="0.2">
      <c r="B40" s="32">
        <v>2016</v>
      </c>
      <c r="C40" s="49">
        <v>2.5670379999999997</v>
      </c>
      <c r="D40" s="55">
        <v>0.56416200000000005</v>
      </c>
      <c r="E40" s="55">
        <v>1.744216</v>
      </c>
      <c r="F40" s="55">
        <v>0.20308000000000001</v>
      </c>
      <c r="G40" s="55">
        <v>5.5579999999999991E-2</v>
      </c>
      <c r="H40" s="49">
        <v>14.029299999999999</v>
      </c>
      <c r="I40" s="55">
        <v>14.029299999999999</v>
      </c>
      <c r="J40" s="55">
        <v>0</v>
      </c>
      <c r="K40" s="63">
        <v>0.16855000000000001</v>
      </c>
      <c r="L40" s="15"/>
    </row>
    <row r="41" spans="2:13" ht="7.5" customHeight="1" x14ac:dyDescent="0.2">
      <c r="B41" s="32" t="s">
        <v>23</v>
      </c>
      <c r="C41" s="49">
        <v>1.3158249999999998</v>
      </c>
      <c r="D41" s="55">
        <v>0.29026999999999997</v>
      </c>
      <c r="E41" s="55">
        <v>0.87613999999999992</v>
      </c>
      <c r="F41" s="55">
        <v>0.12257999999999999</v>
      </c>
      <c r="G41" s="55">
        <v>2.6835000000000001E-2</v>
      </c>
      <c r="H41" s="49">
        <v>6.96868</v>
      </c>
      <c r="I41" s="55">
        <v>6.96868</v>
      </c>
      <c r="J41" s="55">
        <v>0</v>
      </c>
      <c r="K41" s="63">
        <v>7.8330000000000011E-2</v>
      </c>
      <c r="L41" s="15"/>
    </row>
    <row r="42" spans="2:13" ht="9" customHeight="1" x14ac:dyDescent="0.2">
      <c r="B42" s="33" t="s">
        <v>13</v>
      </c>
      <c r="C42" s="53"/>
      <c r="D42" s="53"/>
      <c r="E42" s="53"/>
      <c r="F42" s="53"/>
      <c r="G42" s="53"/>
      <c r="H42" s="53"/>
      <c r="I42" s="53"/>
      <c r="J42" s="53"/>
      <c r="K42" s="62"/>
      <c r="L42" s="15"/>
    </row>
    <row r="43" spans="2:13" ht="7.5" customHeight="1" x14ac:dyDescent="0.2">
      <c r="B43" s="32">
        <v>2007</v>
      </c>
      <c r="C43" s="45">
        <v>292.05449999999996</v>
      </c>
      <c r="D43" s="53">
        <v>66.062730000000002</v>
      </c>
      <c r="E43" s="53">
        <v>4.2965200000000001</v>
      </c>
      <c r="F43" s="53">
        <v>2.09735</v>
      </c>
      <c r="G43" s="53">
        <v>219.59789999999998</v>
      </c>
      <c r="H43" s="54">
        <v>1059.5202100000001</v>
      </c>
      <c r="I43" s="53">
        <v>1019.2265500000001</v>
      </c>
      <c r="J43" s="53">
        <v>40.293660000000003</v>
      </c>
      <c r="K43" s="62">
        <v>75.226339999999993</v>
      </c>
      <c r="L43" s="15"/>
    </row>
    <row r="44" spans="2:13" ht="7.5" customHeight="1" x14ac:dyDescent="0.2">
      <c r="B44" s="32">
        <v>2008</v>
      </c>
      <c r="C44" s="45">
        <v>308.38900000000001</v>
      </c>
      <c r="D44" s="53">
        <v>65.677999999999997</v>
      </c>
      <c r="E44" s="53">
        <v>4.4429999999999996</v>
      </c>
      <c r="F44" s="53">
        <v>2.177</v>
      </c>
      <c r="G44" s="53">
        <v>236.09100000000001</v>
      </c>
      <c r="H44" s="54">
        <v>1075.4870000000001</v>
      </c>
      <c r="I44" s="53">
        <v>1037.452</v>
      </c>
      <c r="J44" s="53">
        <v>38.034999999999997</v>
      </c>
      <c r="K44" s="62">
        <v>76.662999999999997</v>
      </c>
      <c r="L44" s="15"/>
    </row>
    <row r="45" spans="2:13" ht="7.5" customHeight="1" x14ac:dyDescent="0.2">
      <c r="B45" s="32">
        <v>2009</v>
      </c>
      <c r="C45" s="45">
        <v>316.37652800000001</v>
      </c>
      <c r="D45" s="53">
        <v>63.411718</v>
      </c>
      <c r="E45" s="53">
        <v>4.3689099999999996</v>
      </c>
      <c r="F45" s="53">
        <v>2.0995349999999999</v>
      </c>
      <c r="G45" s="53">
        <v>246.496365</v>
      </c>
      <c r="H45" s="54">
        <v>996.47991500000001</v>
      </c>
      <c r="I45" s="53">
        <v>959.71601299999998</v>
      </c>
      <c r="J45" s="53">
        <v>36.763902000000002</v>
      </c>
      <c r="K45" s="62">
        <v>79.577203000000011</v>
      </c>
      <c r="L45" s="15"/>
    </row>
    <row r="46" spans="2:13" ht="7.5" customHeight="1" x14ac:dyDescent="0.2">
      <c r="B46" s="32">
        <v>2010</v>
      </c>
      <c r="C46" s="45">
        <v>322.50214999999997</v>
      </c>
      <c r="D46" s="53">
        <v>64.028040000000004</v>
      </c>
      <c r="E46" s="53">
        <v>4.5613799999999998</v>
      </c>
      <c r="F46" s="53">
        <v>1.8258299999999998</v>
      </c>
      <c r="G46" s="53">
        <v>252.08689999999999</v>
      </c>
      <c r="H46" s="54">
        <v>1035.1492699999999</v>
      </c>
      <c r="I46" s="53">
        <v>1001.1368199999999</v>
      </c>
      <c r="J46" s="53">
        <v>34.012449999999994</v>
      </c>
      <c r="K46" s="62">
        <v>84.942679999999996</v>
      </c>
      <c r="L46" s="15"/>
    </row>
    <row r="47" spans="2:13" ht="7.5" customHeight="1" x14ac:dyDescent="0.2">
      <c r="B47" s="32">
        <v>2011</v>
      </c>
      <c r="C47" s="45">
        <v>339.51363200000003</v>
      </c>
      <c r="D47" s="53">
        <v>65.573047000000003</v>
      </c>
      <c r="E47" s="53">
        <v>4.5426719999999996</v>
      </c>
      <c r="F47" s="53">
        <v>1.8613039999999998</v>
      </c>
      <c r="G47" s="53">
        <v>267.536609</v>
      </c>
      <c r="H47" s="54">
        <v>1031.6547189999999</v>
      </c>
      <c r="I47" s="53">
        <v>997.15514699999994</v>
      </c>
      <c r="J47" s="53">
        <v>34.499572000000001</v>
      </c>
      <c r="K47" s="62">
        <v>86.598495999999997</v>
      </c>
      <c r="L47" s="15"/>
    </row>
    <row r="48" spans="2:13" ht="7.5" customHeight="1" x14ac:dyDescent="0.2">
      <c r="B48" s="32">
        <v>2012</v>
      </c>
      <c r="C48" s="45">
        <v>348.04420900000002</v>
      </c>
      <c r="D48" s="53">
        <v>56.835915</v>
      </c>
      <c r="E48" s="53">
        <v>4.0559830000000003</v>
      </c>
      <c r="F48" s="53">
        <v>1.610376</v>
      </c>
      <c r="G48" s="53">
        <v>285.54193500000002</v>
      </c>
      <c r="H48" s="54">
        <v>1068.075474</v>
      </c>
      <c r="I48" s="53">
        <v>1037.912617</v>
      </c>
      <c r="J48" s="53">
        <v>30.162856999999999</v>
      </c>
      <c r="K48" s="62">
        <v>80.766188</v>
      </c>
      <c r="L48" s="15"/>
    </row>
    <row r="49" spans="2:12" ht="7.5" customHeight="1" x14ac:dyDescent="0.2">
      <c r="B49" s="32">
        <v>2013</v>
      </c>
      <c r="C49" s="45">
        <v>349.14896799999997</v>
      </c>
      <c r="D49" s="53">
        <v>56.268318000000001</v>
      </c>
      <c r="E49" s="53">
        <v>3.7565459999999997</v>
      </c>
      <c r="F49" s="53">
        <v>1.414685</v>
      </c>
      <c r="G49" s="53">
        <v>287.70941899999997</v>
      </c>
      <c r="H49" s="54">
        <v>1042.366264</v>
      </c>
      <c r="I49" s="53">
        <v>1017.020265</v>
      </c>
      <c r="J49" s="53">
        <v>25.345998999999999</v>
      </c>
      <c r="K49" s="62">
        <v>73.089646999999999</v>
      </c>
      <c r="L49" s="15"/>
    </row>
    <row r="50" spans="2:12" ht="7.5" customHeight="1" x14ac:dyDescent="0.2">
      <c r="B50" s="32">
        <v>2014</v>
      </c>
      <c r="C50" s="45">
        <v>358.02686999999997</v>
      </c>
      <c r="D50" s="53">
        <v>57.84357</v>
      </c>
      <c r="E50" s="53">
        <v>3.5710000000000002</v>
      </c>
      <c r="F50" s="53">
        <v>1.4423900000000001</v>
      </c>
      <c r="G50" s="53">
        <v>295.16990999999996</v>
      </c>
      <c r="H50" s="54">
        <v>1061.4949799999999</v>
      </c>
      <c r="I50" s="53">
        <v>1036.13714</v>
      </c>
      <c r="J50" s="53">
        <v>25.357839999999999</v>
      </c>
      <c r="K50" s="62">
        <v>73.559960000000004</v>
      </c>
      <c r="L50" s="15"/>
    </row>
    <row r="51" spans="2:12" ht="7.5" customHeight="1" x14ac:dyDescent="0.2">
      <c r="B51" s="32">
        <v>2015</v>
      </c>
      <c r="C51" s="45">
        <v>373.58942000000002</v>
      </c>
      <c r="D51" s="53">
        <v>79.251249999999999</v>
      </c>
      <c r="E51" s="53">
        <v>3.4600900000000001</v>
      </c>
      <c r="F51" s="53">
        <v>1.4059300000000001</v>
      </c>
      <c r="G51" s="53">
        <v>289.47215</v>
      </c>
      <c r="H51" s="54">
        <v>1165.2344499999999</v>
      </c>
      <c r="I51" s="53">
        <v>1142.04719</v>
      </c>
      <c r="J51" s="53">
        <v>23.187259999999998</v>
      </c>
      <c r="K51" s="62">
        <v>74.028499999999994</v>
      </c>
      <c r="L51" s="15"/>
    </row>
    <row r="52" spans="2:12" ht="7.5" customHeight="1" x14ac:dyDescent="0.2">
      <c r="B52" s="32">
        <v>2016</v>
      </c>
      <c r="C52" s="49">
        <v>370.52927599999998</v>
      </c>
      <c r="D52" s="55">
        <v>83.876264999999989</v>
      </c>
      <c r="E52" s="55">
        <v>3.5854429999999997</v>
      </c>
      <c r="F52" s="55">
        <v>1.5850590000000002</v>
      </c>
      <c r="G52" s="55">
        <v>281.48250899999994</v>
      </c>
      <c r="H52" s="56">
        <v>1160.4348180000002</v>
      </c>
      <c r="I52" s="55">
        <v>1133.9818820000003</v>
      </c>
      <c r="J52" s="55">
        <v>26.452935999999994</v>
      </c>
      <c r="K52" s="63">
        <v>74.850790000000003</v>
      </c>
      <c r="L52" s="15"/>
    </row>
    <row r="53" spans="2:12" ht="7.5" customHeight="1" x14ac:dyDescent="0.2">
      <c r="B53" s="32" t="s">
        <v>23</v>
      </c>
      <c r="C53" s="49">
        <v>193.85733199999999</v>
      </c>
      <c r="D53" s="55">
        <v>48.096254000000002</v>
      </c>
      <c r="E53" s="55">
        <v>2.07802</v>
      </c>
      <c r="F53" s="55">
        <v>0.73149999999999993</v>
      </c>
      <c r="G53" s="55">
        <v>142.95155799999998</v>
      </c>
      <c r="H53" s="56">
        <v>601.65538700000002</v>
      </c>
      <c r="I53" s="55">
        <v>589.218121</v>
      </c>
      <c r="J53" s="55">
        <v>12.437265999999999</v>
      </c>
      <c r="K53" s="63">
        <v>32.489423000000002</v>
      </c>
      <c r="L53" s="15"/>
    </row>
    <row r="54" spans="2:12" ht="9" customHeight="1" x14ac:dyDescent="0.2">
      <c r="B54" s="33" t="s">
        <v>14</v>
      </c>
      <c r="C54" s="53"/>
      <c r="D54" s="53"/>
      <c r="E54" s="53"/>
      <c r="F54" s="53"/>
      <c r="G54" s="53"/>
      <c r="H54" s="53"/>
      <c r="I54" s="53"/>
      <c r="J54" s="53"/>
      <c r="K54" s="62"/>
      <c r="L54" s="15"/>
    </row>
    <row r="55" spans="2:12" ht="7.5" customHeight="1" x14ac:dyDescent="0.2">
      <c r="B55" s="32">
        <v>2007</v>
      </c>
      <c r="C55" s="45">
        <v>300.58700999999996</v>
      </c>
      <c r="D55" s="53">
        <v>35.347999999999999</v>
      </c>
      <c r="E55" s="53">
        <v>101.82200999999999</v>
      </c>
      <c r="F55" s="53">
        <v>3.4780000000000002</v>
      </c>
      <c r="G55" s="53">
        <v>159.93899999999999</v>
      </c>
      <c r="H55" s="45">
        <v>698.75702000000001</v>
      </c>
      <c r="I55" s="53">
        <v>674.66002000000003</v>
      </c>
      <c r="J55" s="53">
        <v>24.097000000000001</v>
      </c>
      <c r="K55" s="62">
        <v>75.685000000000002</v>
      </c>
      <c r="L55" s="15"/>
    </row>
    <row r="56" spans="2:12" ht="7.5" customHeight="1" x14ac:dyDescent="0.2">
      <c r="B56" s="32">
        <v>2008</v>
      </c>
      <c r="C56" s="45">
        <v>306.41399999999999</v>
      </c>
      <c r="D56" s="53">
        <v>36.210999999999999</v>
      </c>
      <c r="E56" s="53">
        <v>103.657</v>
      </c>
      <c r="F56" s="53">
        <v>3.6</v>
      </c>
      <c r="G56" s="53">
        <v>162.946</v>
      </c>
      <c r="H56" s="45">
        <v>708.71900000000005</v>
      </c>
      <c r="I56" s="53">
        <v>684.202</v>
      </c>
      <c r="J56" s="53">
        <v>24.516999999999999</v>
      </c>
      <c r="K56" s="62">
        <v>77.105999999999995</v>
      </c>
      <c r="L56" s="15"/>
    </row>
    <row r="57" spans="2:12" ht="7.5" customHeight="1" x14ac:dyDescent="0.2">
      <c r="B57" s="32">
        <v>2009</v>
      </c>
      <c r="C57" s="45">
        <v>317.804035</v>
      </c>
      <c r="D57" s="53">
        <v>36.824002999999998</v>
      </c>
      <c r="E57" s="53">
        <v>109.489996</v>
      </c>
      <c r="F57" s="53">
        <v>3.6560280000000001</v>
      </c>
      <c r="G57" s="53">
        <v>167.83400800000001</v>
      </c>
      <c r="H57" s="45">
        <v>786.59599299999991</v>
      </c>
      <c r="I57" s="53">
        <v>761.75898699999993</v>
      </c>
      <c r="J57" s="53">
        <v>24.837006000000002</v>
      </c>
      <c r="K57" s="62">
        <v>76.58699</v>
      </c>
      <c r="L57" s="15"/>
    </row>
    <row r="58" spans="2:12" ht="7.5" customHeight="1" x14ac:dyDescent="0.2">
      <c r="B58" s="32">
        <v>2010</v>
      </c>
      <c r="C58" s="45">
        <v>324.34000000000003</v>
      </c>
      <c r="D58" s="53">
        <v>38.03</v>
      </c>
      <c r="E58" s="53">
        <v>110.47099</v>
      </c>
      <c r="F58" s="53">
        <v>3.7560199999999999</v>
      </c>
      <c r="G58" s="53">
        <v>172.08299</v>
      </c>
      <c r="H58" s="45">
        <v>800.08801000000005</v>
      </c>
      <c r="I58" s="53">
        <v>775.10801000000004</v>
      </c>
      <c r="J58" s="53">
        <v>24.98</v>
      </c>
      <c r="K58" s="62">
        <v>77.46799</v>
      </c>
      <c r="L58" s="15"/>
    </row>
    <row r="59" spans="2:12" ht="7.5" customHeight="1" x14ac:dyDescent="0.2">
      <c r="B59" s="32">
        <v>2011</v>
      </c>
      <c r="C59" s="45">
        <v>332.20696199999998</v>
      </c>
      <c r="D59" s="53">
        <v>39.564989999999995</v>
      </c>
      <c r="E59" s="53">
        <v>111.178991</v>
      </c>
      <c r="F59" s="53">
        <v>3.8259940000000001</v>
      </c>
      <c r="G59" s="53">
        <v>177.636987</v>
      </c>
      <c r="H59" s="45">
        <v>810.26407600000005</v>
      </c>
      <c r="I59" s="53">
        <v>784.770084</v>
      </c>
      <c r="J59" s="53">
        <v>25.493991999999999</v>
      </c>
      <c r="K59" s="62">
        <v>78.090001999999998</v>
      </c>
      <c r="L59" s="15"/>
    </row>
    <row r="60" spans="2:12" ht="7.5" customHeight="1" x14ac:dyDescent="0.2">
      <c r="B60" s="32">
        <v>2012</v>
      </c>
      <c r="C60" s="45">
        <v>335.80904699999996</v>
      </c>
      <c r="D60" s="53">
        <v>45.855991000000003</v>
      </c>
      <c r="E60" s="53">
        <v>108.964994</v>
      </c>
      <c r="F60" s="53">
        <v>4.306997</v>
      </c>
      <c r="G60" s="53">
        <v>176.68106499999999</v>
      </c>
      <c r="H60" s="45">
        <v>767.27977499999997</v>
      </c>
      <c r="I60" s="53">
        <v>735.61600399999998</v>
      </c>
      <c r="J60" s="53">
        <v>31.663771000000001</v>
      </c>
      <c r="K60" s="62">
        <v>85.199994000000004</v>
      </c>
      <c r="L60" s="15"/>
    </row>
    <row r="61" spans="2:12" ht="7.5" customHeight="1" x14ac:dyDescent="0.2">
      <c r="B61" s="32">
        <v>2013</v>
      </c>
      <c r="C61" s="45">
        <v>345.89520600000003</v>
      </c>
      <c r="D61" s="53">
        <v>54.855156000000001</v>
      </c>
      <c r="E61" s="53">
        <v>109.623985</v>
      </c>
      <c r="F61" s="53">
        <v>5.0734110000000001</v>
      </c>
      <c r="G61" s="53">
        <v>176.34265400000001</v>
      </c>
      <c r="H61" s="45">
        <v>750.71663100000001</v>
      </c>
      <c r="I61" s="53">
        <v>713.03654200000005</v>
      </c>
      <c r="J61" s="53">
        <v>37.680089000000002</v>
      </c>
      <c r="K61" s="62">
        <v>88.497642999999997</v>
      </c>
      <c r="L61" s="15"/>
    </row>
    <row r="62" spans="2:12" ht="7.5" customHeight="1" x14ac:dyDescent="0.2">
      <c r="B62" s="32">
        <v>2014</v>
      </c>
      <c r="C62" s="45">
        <v>337.96633000000003</v>
      </c>
      <c r="D62" s="53">
        <v>59.675629999999998</v>
      </c>
      <c r="E62" s="53">
        <v>107.85753</v>
      </c>
      <c r="F62" s="53">
        <v>4.38767</v>
      </c>
      <c r="G62" s="53">
        <v>166.0455</v>
      </c>
      <c r="H62" s="45">
        <v>811.47245999999996</v>
      </c>
      <c r="I62" s="53">
        <v>772.55835999999999</v>
      </c>
      <c r="J62" s="53">
        <v>38.914099999999998</v>
      </c>
      <c r="K62" s="62">
        <v>88.875830000000008</v>
      </c>
      <c r="L62" s="15"/>
    </row>
    <row r="63" spans="2:12" ht="7.5" customHeight="1" x14ac:dyDescent="0.2">
      <c r="B63" s="32">
        <v>2015</v>
      </c>
      <c r="C63" s="45">
        <v>345.03327000000002</v>
      </c>
      <c r="D63" s="53">
        <v>56.870650000000005</v>
      </c>
      <c r="E63" s="53">
        <v>108.86091</v>
      </c>
      <c r="F63" s="53">
        <v>4.2207000000000008</v>
      </c>
      <c r="G63" s="53">
        <v>175.08101000000002</v>
      </c>
      <c r="H63" s="45">
        <v>840.49487999999985</v>
      </c>
      <c r="I63" s="53">
        <v>796.78631999999993</v>
      </c>
      <c r="J63" s="53">
        <v>43.708559999999999</v>
      </c>
      <c r="K63" s="62">
        <v>93.930179999999993</v>
      </c>
      <c r="L63" s="15"/>
    </row>
    <row r="64" spans="2:12" ht="7.5" customHeight="1" x14ac:dyDescent="0.2">
      <c r="B64" s="32">
        <v>2016</v>
      </c>
      <c r="C64" s="49">
        <v>378.08087299999988</v>
      </c>
      <c r="D64" s="55">
        <v>56.475213999999994</v>
      </c>
      <c r="E64" s="55">
        <v>111.72198299999997</v>
      </c>
      <c r="F64" s="55">
        <v>4.0381180000000008</v>
      </c>
      <c r="G64" s="55">
        <v>205.84555799999995</v>
      </c>
      <c r="H64" s="49">
        <v>867.8008699999998</v>
      </c>
      <c r="I64" s="55">
        <v>823.44394899999998</v>
      </c>
      <c r="J64" s="55">
        <v>44.356921</v>
      </c>
      <c r="K64" s="63">
        <v>77.943045999999995</v>
      </c>
      <c r="L64" s="15"/>
    </row>
    <row r="65" spans="2:14" ht="7.5" customHeight="1" x14ac:dyDescent="0.2">
      <c r="B65" s="32" t="s">
        <v>23</v>
      </c>
      <c r="C65" s="49">
        <v>193.774664</v>
      </c>
      <c r="D65" s="55">
        <v>27.910907000000002</v>
      </c>
      <c r="E65" s="55">
        <v>55.803893000000002</v>
      </c>
      <c r="F65" s="55">
        <v>2.0060990000000003</v>
      </c>
      <c r="G65" s="55">
        <v>108.053765</v>
      </c>
      <c r="H65" s="49">
        <v>415.055699</v>
      </c>
      <c r="I65" s="55">
        <v>393.35793899999999</v>
      </c>
      <c r="J65" s="55">
        <v>21.697759999999999</v>
      </c>
      <c r="K65" s="63">
        <v>37.901789999999998</v>
      </c>
      <c r="L65" s="15"/>
    </row>
    <row r="66" spans="2:14" ht="8.25" customHeight="1" x14ac:dyDescent="0.2">
      <c r="B66" s="33" t="s">
        <v>15</v>
      </c>
      <c r="C66" s="53"/>
      <c r="D66" s="53"/>
      <c r="E66" s="53"/>
      <c r="F66" s="53"/>
      <c r="G66" s="53"/>
      <c r="H66" s="53"/>
      <c r="I66" s="53"/>
      <c r="J66" s="53"/>
      <c r="K66" s="62"/>
      <c r="L66" s="15"/>
    </row>
    <row r="67" spans="2:14" ht="7.5" customHeight="1" x14ac:dyDescent="0.2">
      <c r="B67" s="32">
        <v>2007</v>
      </c>
      <c r="C67" s="45">
        <v>78.829400000000007</v>
      </c>
      <c r="D67" s="53">
        <v>37.619039999999998</v>
      </c>
      <c r="E67" s="53">
        <v>23.0639</v>
      </c>
      <c r="F67" s="53">
        <v>3.8807499999999999</v>
      </c>
      <c r="G67" s="53">
        <v>14.265709999999999</v>
      </c>
      <c r="H67" s="45">
        <v>82.001380000000012</v>
      </c>
      <c r="I67" s="53">
        <v>82.001380000000012</v>
      </c>
      <c r="J67" s="53">
        <v>0</v>
      </c>
      <c r="K67" s="62">
        <v>10.560120000000001</v>
      </c>
      <c r="L67" s="15"/>
    </row>
    <row r="68" spans="2:14" ht="7.5" customHeight="1" x14ac:dyDescent="0.2">
      <c r="B68" s="32">
        <v>2008</v>
      </c>
      <c r="C68" s="45">
        <v>77.831000000000003</v>
      </c>
      <c r="D68" s="53">
        <v>37.299999999999997</v>
      </c>
      <c r="E68" s="53">
        <v>22.486000000000001</v>
      </c>
      <c r="F68" s="53">
        <v>3.9</v>
      </c>
      <c r="G68" s="53">
        <v>14.145</v>
      </c>
      <c r="H68" s="45">
        <v>82.045000000000002</v>
      </c>
      <c r="I68" s="53">
        <v>82.045000000000002</v>
      </c>
      <c r="J68" s="53">
        <v>0</v>
      </c>
      <c r="K68" s="62">
        <v>10.628</v>
      </c>
      <c r="L68" s="15"/>
    </row>
    <row r="69" spans="2:14" ht="7.5" customHeight="1" x14ac:dyDescent="0.2">
      <c r="B69" s="32">
        <v>2009</v>
      </c>
      <c r="C69" s="45">
        <v>78.644883000000007</v>
      </c>
      <c r="D69" s="53">
        <v>37.603892000000002</v>
      </c>
      <c r="E69" s="53">
        <v>22.587358000000002</v>
      </c>
      <c r="F69" s="53">
        <v>3.9947490000000001</v>
      </c>
      <c r="G69" s="53">
        <v>14.458883999999999</v>
      </c>
      <c r="H69" s="45">
        <v>84.156789999999987</v>
      </c>
      <c r="I69" s="53">
        <v>84.156789999999987</v>
      </c>
      <c r="J69" s="53">
        <v>0</v>
      </c>
      <c r="K69" s="62">
        <v>10.681147999999999</v>
      </c>
      <c r="L69" s="15"/>
    </row>
    <row r="70" spans="2:14" ht="7.5" customHeight="1" x14ac:dyDescent="0.2">
      <c r="B70" s="32">
        <v>2010</v>
      </c>
      <c r="C70" s="45">
        <v>80.428240000000002</v>
      </c>
      <c r="D70" s="53">
        <v>38.575739999999996</v>
      </c>
      <c r="E70" s="53">
        <v>23.041310000000003</v>
      </c>
      <c r="F70" s="53">
        <v>4.1623299999999999</v>
      </c>
      <c r="G70" s="53">
        <v>14.648860000000001</v>
      </c>
      <c r="H70" s="45">
        <v>86.891509999999997</v>
      </c>
      <c r="I70" s="53">
        <v>86.891509999999997</v>
      </c>
      <c r="J70" s="53">
        <v>0</v>
      </c>
      <c r="K70" s="62">
        <v>10.466809999999999</v>
      </c>
      <c r="L70" s="15"/>
    </row>
    <row r="71" spans="2:14" ht="7.5" customHeight="1" x14ac:dyDescent="0.2">
      <c r="B71" s="32">
        <v>2011</v>
      </c>
      <c r="C71" s="45">
        <v>80.455818000000008</v>
      </c>
      <c r="D71" s="53">
        <v>38.731199000000004</v>
      </c>
      <c r="E71" s="53">
        <v>22.844829000000001</v>
      </c>
      <c r="F71" s="53">
        <v>4.2259729999999998</v>
      </c>
      <c r="G71" s="53">
        <v>14.653817</v>
      </c>
      <c r="H71" s="45">
        <v>83.763891000000001</v>
      </c>
      <c r="I71" s="53">
        <v>83.763891000000001</v>
      </c>
      <c r="J71" s="53">
        <v>0</v>
      </c>
      <c r="K71" s="62">
        <v>10.152754999999999</v>
      </c>
      <c r="L71" s="15"/>
    </row>
    <row r="72" spans="2:14" ht="7.5" customHeight="1" x14ac:dyDescent="0.2">
      <c r="B72" s="32">
        <v>2012</v>
      </c>
      <c r="C72" s="45">
        <v>79.711324000000019</v>
      </c>
      <c r="D72" s="53">
        <v>41.402593000000003</v>
      </c>
      <c r="E72" s="53">
        <v>21.250902</v>
      </c>
      <c r="F72" s="53">
        <v>4.5437270000000005</v>
      </c>
      <c r="G72" s="53">
        <v>12.514102000000001</v>
      </c>
      <c r="H72" s="45">
        <v>88.808540999999991</v>
      </c>
      <c r="I72" s="53">
        <v>88.808540999999991</v>
      </c>
      <c r="J72" s="53">
        <v>0</v>
      </c>
      <c r="K72" s="62">
        <v>9.4211679999999998</v>
      </c>
      <c r="L72" s="15"/>
    </row>
    <row r="73" spans="2:14" ht="7.5" customHeight="1" x14ac:dyDescent="0.2">
      <c r="B73" s="32">
        <v>2013</v>
      </c>
      <c r="C73" s="45">
        <v>79.58985100000001</v>
      </c>
      <c r="D73" s="53">
        <v>42.750889000000001</v>
      </c>
      <c r="E73" s="53">
        <v>20.494426000000001</v>
      </c>
      <c r="F73" s="53">
        <v>4.4666939999999995</v>
      </c>
      <c r="G73" s="53">
        <v>11.877842000000001</v>
      </c>
      <c r="H73" s="45">
        <v>89.953020000000009</v>
      </c>
      <c r="I73" s="53">
        <v>89.953020000000009</v>
      </c>
      <c r="J73" s="53">
        <v>0</v>
      </c>
      <c r="K73" s="62">
        <v>9.1207860000000007</v>
      </c>
      <c r="L73" s="15"/>
    </row>
    <row r="74" spans="2:14" ht="7.5" customHeight="1" x14ac:dyDescent="0.2">
      <c r="B74" s="32">
        <v>2014</v>
      </c>
      <c r="C74" s="45">
        <v>85.413089999999997</v>
      </c>
      <c r="D74" s="53">
        <v>45.632100000000001</v>
      </c>
      <c r="E74" s="53">
        <v>22.531040000000001</v>
      </c>
      <c r="F74" s="53">
        <v>5.0599999999999996</v>
      </c>
      <c r="G74" s="53">
        <v>12.18995</v>
      </c>
      <c r="H74" s="45">
        <v>83.893770000000004</v>
      </c>
      <c r="I74" s="53">
        <v>83.893770000000004</v>
      </c>
      <c r="J74" s="53">
        <v>0</v>
      </c>
      <c r="K74" s="62">
        <v>9.1921400000000002</v>
      </c>
      <c r="L74" s="15"/>
    </row>
    <row r="75" spans="2:14" ht="9.75" customHeight="1" x14ac:dyDescent="0.2">
      <c r="B75" s="32">
        <v>2015</v>
      </c>
      <c r="C75" s="45">
        <v>84.615499999999983</v>
      </c>
      <c r="D75" s="53">
        <v>44.715879999999999</v>
      </c>
      <c r="E75" s="53">
        <v>22.296740000000003</v>
      </c>
      <c r="F75" s="53">
        <v>5.05762</v>
      </c>
      <c r="G75" s="53">
        <v>12.545260000000001</v>
      </c>
      <c r="H75" s="45">
        <v>88.103020000000001</v>
      </c>
      <c r="I75" s="53">
        <v>88.103020000000001</v>
      </c>
      <c r="J75" s="53">
        <v>0</v>
      </c>
      <c r="K75" s="62">
        <v>9.1434800000000003</v>
      </c>
      <c r="L75" s="65"/>
      <c r="M75" s="66"/>
      <c r="N75" s="66"/>
    </row>
    <row r="76" spans="2:14" ht="9.75" customHeight="1" x14ac:dyDescent="0.2">
      <c r="B76" s="32">
        <v>2016</v>
      </c>
      <c r="C76" s="49">
        <v>82.055904999999996</v>
      </c>
      <c r="D76" s="55">
        <v>42.835349000000001</v>
      </c>
      <c r="E76" s="55">
        <v>21.89470399999999</v>
      </c>
      <c r="F76" s="55">
        <v>5.0005450000000007</v>
      </c>
      <c r="G76" s="55">
        <v>12.325307000000002</v>
      </c>
      <c r="H76" s="49">
        <v>89.637819000000007</v>
      </c>
      <c r="I76" s="55">
        <v>89.637819000000007</v>
      </c>
      <c r="J76" s="55">
        <v>0</v>
      </c>
      <c r="K76" s="63">
        <v>8.9262490000000003</v>
      </c>
      <c r="L76" s="39"/>
      <c r="M76" s="40"/>
      <c r="N76" s="40"/>
    </row>
    <row r="77" spans="2:14" ht="7.5" customHeight="1" x14ac:dyDescent="0.2">
      <c r="B77" s="34" t="s">
        <v>23</v>
      </c>
      <c r="C77" s="57">
        <v>38.945809999999994</v>
      </c>
      <c r="D77" s="58">
        <v>20.330201999999996</v>
      </c>
      <c r="E77" s="58">
        <v>10.348984999999999</v>
      </c>
      <c r="F77" s="58">
        <v>2.352614</v>
      </c>
      <c r="G77" s="58">
        <v>5.914009000000001</v>
      </c>
      <c r="H77" s="57">
        <v>42.303210999999997</v>
      </c>
      <c r="I77" s="58">
        <v>42.302261000000001</v>
      </c>
      <c r="J77" s="58">
        <v>9.5E-4</v>
      </c>
      <c r="K77" s="64">
        <v>4.4557520000000004</v>
      </c>
      <c r="L77" s="15"/>
    </row>
    <row r="78" spans="2:14" ht="7.5" customHeight="1" x14ac:dyDescent="0.2">
      <c r="B78" s="35" t="s">
        <v>12</v>
      </c>
      <c r="C78" s="17"/>
      <c r="D78" s="18"/>
      <c r="E78" s="18"/>
      <c r="F78" s="18"/>
      <c r="G78" s="18"/>
      <c r="H78" s="19"/>
      <c r="I78" s="18"/>
      <c r="J78" s="18"/>
      <c r="K78" s="18"/>
      <c r="L78" s="15"/>
    </row>
    <row r="79" spans="2:14" ht="7.5" customHeight="1" x14ac:dyDescent="0.2">
      <c r="B79" s="35" t="s">
        <v>16</v>
      </c>
      <c r="C79" s="17"/>
      <c r="D79" s="18"/>
      <c r="E79" s="18"/>
      <c r="F79" s="18"/>
      <c r="G79" s="18"/>
      <c r="H79" s="19"/>
      <c r="I79" s="18"/>
      <c r="J79" s="18"/>
      <c r="K79" s="18"/>
      <c r="L79" s="15"/>
    </row>
    <row r="80" spans="2:14" ht="7.5" customHeight="1" x14ac:dyDescent="0.2">
      <c r="B80" s="35" t="s">
        <v>20</v>
      </c>
      <c r="C80" s="17"/>
      <c r="D80" s="18"/>
      <c r="E80" s="18"/>
      <c r="F80" s="18"/>
      <c r="G80" s="18"/>
      <c r="H80" s="19"/>
      <c r="I80" s="18"/>
      <c r="J80" s="18"/>
      <c r="K80" s="18"/>
      <c r="L80" s="15"/>
    </row>
    <row r="81" spans="2:12" ht="7.5" customHeight="1" x14ac:dyDescent="0.2">
      <c r="B81" s="35" t="s">
        <v>1</v>
      </c>
      <c r="C81" s="17"/>
      <c r="D81" s="18"/>
      <c r="E81" s="18"/>
      <c r="F81" s="18"/>
      <c r="G81" s="18"/>
      <c r="H81" s="19"/>
      <c r="I81" s="18"/>
      <c r="J81" s="18"/>
      <c r="K81" s="21"/>
      <c r="L81" s="15"/>
    </row>
    <row r="82" spans="2:12" ht="14.25" customHeight="1" x14ac:dyDescent="0.2">
      <c r="B82" s="43"/>
      <c r="C82" s="44"/>
      <c r="D82" s="44"/>
      <c r="E82" s="44"/>
      <c r="F82" s="44"/>
      <c r="G82" s="44"/>
      <c r="H82" s="44"/>
      <c r="I82" s="44"/>
      <c r="J82" s="44"/>
      <c r="K82" s="44"/>
      <c r="L82" s="15"/>
    </row>
    <row r="83" spans="2:12" s="42" customFormat="1" ht="29.25" customHeight="1" x14ac:dyDescent="0.2">
      <c r="B83" s="69"/>
      <c r="C83" s="70"/>
      <c r="D83" s="70"/>
      <c r="E83" s="70"/>
      <c r="F83" s="70"/>
      <c r="G83" s="70"/>
      <c r="H83" s="70"/>
      <c r="I83" s="70"/>
      <c r="J83" s="70"/>
      <c r="K83" s="70"/>
      <c r="L83" s="41"/>
    </row>
    <row r="84" spans="2:12" ht="161.25" customHeight="1" x14ac:dyDescent="0.25">
      <c r="L84" s="15"/>
    </row>
    <row r="85" spans="2:12" ht="3" customHeight="1" x14ac:dyDescent="0.25">
      <c r="L85" s="16"/>
    </row>
    <row r="86" spans="2:12" ht="7.5" customHeight="1" x14ac:dyDescent="0.25">
      <c r="L86" s="20"/>
    </row>
    <row r="87" spans="2:12" ht="7.5" customHeight="1" x14ac:dyDescent="0.25">
      <c r="L87" s="20"/>
    </row>
    <row r="88" spans="2:12" ht="7.5" customHeight="1" x14ac:dyDescent="0.25">
      <c r="L88" s="20"/>
    </row>
    <row r="89" spans="2:12" ht="7.5" customHeight="1" x14ac:dyDescent="0.25">
      <c r="L89" s="20"/>
    </row>
    <row r="90" spans="2:12" ht="7.5" customHeight="1" x14ac:dyDescent="0.25">
      <c r="L90" s="25"/>
    </row>
    <row r="91" spans="2:12" ht="8.1" customHeight="1" x14ac:dyDescent="0.2">
      <c r="B91" s="26"/>
      <c r="C91" s="22"/>
      <c r="D91" s="23"/>
      <c r="E91" s="23"/>
      <c r="F91" s="23"/>
      <c r="G91" s="23"/>
      <c r="H91" s="24"/>
      <c r="I91" s="23"/>
      <c r="J91" s="23"/>
      <c r="K91" s="23"/>
      <c r="L91" s="25"/>
    </row>
    <row r="92" spans="2:12" ht="5.25" customHeight="1" x14ac:dyDescent="0.2">
      <c r="B92" s="26"/>
      <c r="C92" s="22"/>
      <c r="D92" s="23"/>
      <c r="E92" s="23"/>
      <c r="F92" s="23"/>
      <c r="G92" s="23"/>
      <c r="H92" s="24"/>
      <c r="I92" s="23"/>
      <c r="J92" s="23"/>
      <c r="K92" s="23"/>
      <c r="L92" s="25"/>
    </row>
    <row r="93" spans="2:12" ht="9.75" customHeight="1" x14ac:dyDescent="0.25">
      <c r="L93" s="27"/>
    </row>
    <row r="94" spans="2:12" ht="7.5" customHeight="1" x14ac:dyDescent="0.25">
      <c r="L94" s="25"/>
    </row>
    <row r="95" spans="2:12" ht="7.5" customHeight="1" x14ac:dyDescent="0.2">
      <c r="B95" s="3"/>
      <c r="C95" s="3"/>
      <c r="H95" s="3"/>
      <c r="L95" s="25"/>
    </row>
    <row r="96" spans="2:12" ht="7.5" customHeight="1" x14ac:dyDescent="0.2">
      <c r="B96" s="3"/>
      <c r="C96" s="3"/>
      <c r="H96" s="3"/>
      <c r="L96" s="25"/>
    </row>
    <row r="97" spans="2:12" ht="7.5" customHeight="1" x14ac:dyDescent="0.2">
      <c r="B97" s="3"/>
      <c r="C97" s="3"/>
      <c r="H97" s="3"/>
      <c r="L97" s="25"/>
    </row>
    <row r="98" spans="2:12" ht="7.5" customHeight="1" x14ac:dyDescent="0.2">
      <c r="B98" s="3"/>
      <c r="C98" s="3"/>
      <c r="H98" s="3"/>
      <c r="L98" s="25"/>
    </row>
    <row r="99" spans="2:12" ht="7.5" customHeight="1" x14ac:dyDescent="0.2">
      <c r="B99" s="3"/>
      <c r="C99" s="3"/>
      <c r="H99" s="3"/>
      <c r="L99" s="25"/>
    </row>
    <row r="100" spans="2:12" ht="7.5" customHeight="1" x14ac:dyDescent="0.2">
      <c r="B100" s="3"/>
      <c r="C100" s="3"/>
      <c r="H100" s="3"/>
    </row>
    <row r="101" spans="2:12" ht="7.5" customHeight="1" x14ac:dyDescent="0.2">
      <c r="B101" s="3"/>
      <c r="C101" s="3"/>
      <c r="H101" s="3"/>
    </row>
    <row r="102" spans="2:12" ht="7.5" customHeight="1" x14ac:dyDescent="0.2">
      <c r="B102" s="3"/>
      <c r="C102" s="3"/>
      <c r="H102" s="3"/>
    </row>
    <row r="103" spans="2:12" ht="7.5" customHeight="1" x14ac:dyDescent="0.2">
      <c r="B103" s="3"/>
      <c r="C103" s="3"/>
      <c r="H103" s="3"/>
    </row>
    <row r="104" spans="2:12" ht="7.5" customHeight="1" x14ac:dyDescent="0.2">
      <c r="B104" s="3"/>
      <c r="C104" s="3"/>
      <c r="H104" s="3"/>
    </row>
    <row r="105" spans="2:12" ht="3" customHeight="1" x14ac:dyDescent="0.2">
      <c r="B105" s="3"/>
      <c r="C105" s="3"/>
      <c r="H105" s="3"/>
    </row>
    <row r="106" spans="2:12" ht="12.75" x14ac:dyDescent="0.2">
      <c r="B106" s="3"/>
      <c r="C106" s="3"/>
      <c r="H106" s="3"/>
    </row>
    <row r="107" spans="2:12" ht="7.5" customHeight="1" x14ac:dyDescent="0.2">
      <c r="B107" s="3"/>
      <c r="C107" s="3"/>
      <c r="H107" s="3"/>
    </row>
    <row r="108" spans="2:12" ht="7.5" customHeight="1" x14ac:dyDescent="0.2">
      <c r="B108" s="3"/>
      <c r="C108" s="3"/>
      <c r="H108" s="3"/>
    </row>
    <row r="109" spans="2:12" ht="7.5" customHeight="1" x14ac:dyDescent="0.2">
      <c r="B109" s="3"/>
      <c r="C109" s="3"/>
      <c r="H109" s="3"/>
    </row>
    <row r="110" spans="2:12" ht="7.5" customHeight="1" x14ac:dyDescent="0.2">
      <c r="B110" s="3"/>
      <c r="C110" s="3"/>
      <c r="H110" s="3"/>
    </row>
    <row r="111" spans="2:12" ht="7.5" customHeight="1" x14ac:dyDescent="0.2">
      <c r="B111" s="3"/>
      <c r="C111" s="3"/>
      <c r="H111" s="3"/>
    </row>
    <row r="112" spans="2:12" ht="7.5" customHeight="1" x14ac:dyDescent="0.2">
      <c r="B112" s="3"/>
      <c r="C112" s="3"/>
      <c r="H112" s="3"/>
    </row>
    <row r="113" spans="2:8" ht="7.5" customHeight="1" x14ac:dyDescent="0.2">
      <c r="B113" s="3"/>
      <c r="C113" s="3"/>
      <c r="H113" s="3"/>
    </row>
    <row r="114" spans="2:8" ht="7.5" customHeight="1" x14ac:dyDescent="0.2">
      <c r="B114" s="3"/>
      <c r="C114" s="3"/>
      <c r="H114" s="3"/>
    </row>
    <row r="115" spans="2:8" ht="7.5" customHeight="1" x14ac:dyDescent="0.2">
      <c r="B115" s="3"/>
      <c r="C115" s="3"/>
      <c r="H115" s="3"/>
    </row>
    <row r="116" spans="2:8" ht="3" customHeight="1" x14ac:dyDescent="0.2">
      <c r="B116" s="3"/>
      <c r="C116" s="3"/>
      <c r="H116" s="3"/>
    </row>
    <row r="117" spans="2:8" ht="12.75" x14ac:dyDescent="0.2">
      <c r="B117" s="3"/>
      <c r="C117" s="3"/>
      <c r="H117" s="3"/>
    </row>
    <row r="118" spans="2:8" ht="7.5" customHeight="1" x14ac:dyDescent="0.2">
      <c r="B118" s="3"/>
      <c r="C118" s="3"/>
      <c r="H118" s="3"/>
    </row>
    <row r="119" spans="2:8" ht="7.5" customHeight="1" x14ac:dyDescent="0.2">
      <c r="B119" s="3"/>
      <c r="C119" s="3"/>
      <c r="H119" s="3"/>
    </row>
    <row r="120" spans="2:8" ht="7.5" customHeight="1" x14ac:dyDescent="0.2">
      <c r="B120" s="3"/>
      <c r="C120" s="3"/>
      <c r="H120" s="3"/>
    </row>
    <row r="121" spans="2:8" ht="7.5" customHeight="1" x14ac:dyDescent="0.2">
      <c r="B121" s="3"/>
      <c r="C121" s="3"/>
      <c r="H121" s="3"/>
    </row>
    <row r="122" spans="2:8" ht="7.5" customHeight="1" x14ac:dyDescent="0.2">
      <c r="B122" s="3"/>
      <c r="C122" s="3"/>
      <c r="H122" s="3"/>
    </row>
    <row r="123" spans="2:8" ht="7.5" customHeight="1" x14ac:dyDescent="0.2">
      <c r="B123" s="3"/>
      <c r="C123" s="3"/>
      <c r="H123" s="3"/>
    </row>
    <row r="124" spans="2:8" ht="7.5" customHeight="1" x14ac:dyDescent="0.2">
      <c r="B124" s="3"/>
      <c r="C124" s="3"/>
      <c r="H124" s="3"/>
    </row>
    <row r="125" spans="2:8" ht="7.5" customHeight="1" x14ac:dyDescent="0.2">
      <c r="B125" s="3"/>
      <c r="C125" s="3"/>
      <c r="H125" s="3"/>
    </row>
    <row r="126" spans="2:8" ht="7.5" customHeight="1" x14ac:dyDescent="0.2">
      <c r="B126" s="3"/>
      <c r="C126" s="3"/>
      <c r="H126" s="3"/>
    </row>
    <row r="127" spans="2:8" ht="3" customHeight="1" x14ac:dyDescent="0.2">
      <c r="B127" s="3"/>
      <c r="C127" s="3"/>
      <c r="H127" s="3"/>
    </row>
    <row r="128" spans="2:8" ht="12.75" x14ac:dyDescent="0.2">
      <c r="B128" s="3"/>
      <c r="C128" s="3"/>
      <c r="H128" s="3"/>
    </row>
    <row r="129" spans="2:8" ht="7.5" customHeight="1" x14ac:dyDescent="0.2">
      <c r="B129" s="3"/>
      <c r="C129" s="3"/>
      <c r="H129" s="3"/>
    </row>
    <row r="130" spans="2:8" ht="7.5" customHeight="1" x14ac:dyDescent="0.2">
      <c r="B130" s="3"/>
      <c r="C130" s="3"/>
      <c r="H130" s="3"/>
    </row>
    <row r="131" spans="2:8" ht="7.5" customHeight="1" x14ac:dyDescent="0.2">
      <c r="B131" s="3"/>
      <c r="C131" s="3"/>
      <c r="H131" s="3"/>
    </row>
    <row r="132" spans="2:8" ht="7.5" customHeight="1" x14ac:dyDescent="0.2">
      <c r="B132" s="3"/>
      <c r="C132" s="3"/>
      <c r="H132" s="3"/>
    </row>
    <row r="133" spans="2:8" ht="7.5" customHeight="1" x14ac:dyDescent="0.2">
      <c r="B133" s="3"/>
      <c r="C133" s="3"/>
      <c r="H133" s="3"/>
    </row>
    <row r="134" spans="2:8" ht="7.5" customHeight="1" x14ac:dyDescent="0.2">
      <c r="B134" s="3"/>
      <c r="C134" s="3"/>
      <c r="H134" s="3"/>
    </row>
    <row r="135" spans="2:8" ht="7.5" customHeight="1" x14ac:dyDescent="0.2">
      <c r="B135" s="3"/>
      <c r="C135" s="3"/>
      <c r="H135" s="3"/>
    </row>
    <row r="136" spans="2:8" ht="7.5" customHeight="1" x14ac:dyDescent="0.2">
      <c r="B136" s="3"/>
      <c r="C136" s="3"/>
      <c r="H136" s="3"/>
    </row>
    <row r="137" spans="2:8" ht="7.5" customHeight="1" x14ac:dyDescent="0.2">
      <c r="B137" s="3"/>
      <c r="C137" s="3"/>
      <c r="H137" s="3"/>
    </row>
    <row r="138" spans="2:8" ht="3" customHeight="1" x14ac:dyDescent="0.2">
      <c r="B138" s="3"/>
      <c r="C138" s="3"/>
      <c r="H138" s="3"/>
    </row>
    <row r="139" spans="2:8" ht="12.75" x14ac:dyDescent="0.2">
      <c r="B139" s="3"/>
      <c r="C139" s="3"/>
      <c r="H139" s="3"/>
    </row>
    <row r="140" spans="2:8" ht="7.5" customHeight="1" x14ac:dyDescent="0.2">
      <c r="B140" s="3"/>
      <c r="C140" s="3"/>
      <c r="H140" s="3"/>
    </row>
    <row r="141" spans="2:8" ht="7.5" customHeight="1" x14ac:dyDescent="0.2">
      <c r="B141" s="3"/>
      <c r="C141" s="3"/>
      <c r="H141" s="3"/>
    </row>
    <row r="142" spans="2:8" ht="7.5" customHeight="1" x14ac:dyDescent="0.2">
      <c r="B142" s="3"/>
      <c r="C142" s="3"/>
      <c r="H142" s="3"/>
    </row>
    <row r="143" spans="2:8" ht="7.5" customHeight="1" x14ac:dyDescent="0.2">
      <c r="B143" s="3"/>
      <c r="C143" s="3"/>
      <c r="H143" s="3"/>
    </row>
    <row r="144" spans="2:8" ht="7.5" customHeight="1" x14ac:dyDescent="0.2">
      <c r="B144" s="3"/>
      <c r="C144" s="3"/>
      <c r="H144" s="3"/>
    </row>
    <row r="145" spans="2:8" ht="7.5" customHeight="1" x14ac:dyDescent="0.2">
      <c r="B145" s="3"/>
      <c r="C145" s="3"/>
      <c r="H145" s="3"/>
    </row>
    <row r="146" spans="2:8" ht="7.5" customHeight="1" x14ac:dyDescent="0.2">
      <c r="B146" s="3"/>
      <c r="C146" s="3"/>
      <c r="H146" s="3"/>
    </row>
  </sheetData>
  <mergeCells count="5">
    <mergeCell ref="L75:N75"/>
    <mergeCell ref="K4:K5"/>
    <mergeCell ref="B4:B5"/>
    <mergeCell ref="L39:M39"/>
    <mergeCell ref="B83:K83"/>
  </mergeCells>
  <phoneticPr fontId="0" type="noConversion"/>
  <pageMargins left="0.98425196850393704" right="0.98425196850393704" top="1.5748031496062993" bottom="0.78740157480314965" header="0.01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M04_743</vt:lpstr>
      <vt:lpstr>M04_743!Área_de_impresión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adela_jimenez</cp:lastModifiedBy>
  <cp:lastPrinted>2017-08-17T17:04:56Z</cp:lastPrinted>
  <dcterms:created xsi:type="dcterms:W3CDTF">2000-12-12T17:17:16Z</dcterms:created>
  <dcterms:modified xsi:type="dcterms:W3CDTF">2017-08-22T00:50:03Z</dcterms:modified>
</cp:coreProperties>
</file>